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1"/>
  </bookViews>
  <sheets>
    <sheet name="Схема документа" sheetId="1" r:id="rId1"/>
    <sheet name="Доходы" sheetId="2" r:id="rId2"/>
    <sheet name="Расходы " sheetId="3" r:id="rId3"/>
    <sheet name="Источники" sheetId="4" r:id="rId4"/>
    <sheet name="Таблица консолидируемых расчето" sheetId="5" r:id="rId5"/>
  </sheets>
  <definedNames>
    <definedName name="_xlnm.Print_Titles" localSheetId="1">Доходы!$1:$1</definedName>
    <definedName name="_xlnm.Print_Titles" localSheetId="3">Источники!$1:$1</definedName>
    <definedName name="_xlnm.Print_Titles" localSheetId="2">'Расходы '!$1:$1</definedName>
  </definedNames>
  <calcPr calcId="145621"/>
</workbook>
</file>

<file path=xl/calcChain.xml><?xml version="1.0" encoding="utf-8"?>
<calcChain xmlns="http://schemas.openxmlformats.org/spreadsheetml/2006/main">
  <c r="AA9" i="3" l="1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1" i="3"/>
  <c r="AA302" i="3"/>
  <c r="AA303" i="3"/>
  <c r="AA304" i="3"/>
  <c r="AA305" i="3"/>
  <c r="AA306" i="3"/>
  <c r="AA307" i="3"/>
  <c r="AA308" i="3"/>
  <c r="AA309" i="3"/>
  <c r="AA310" i="3"/>
  <c r="AA311" i="3"/>
  <c r="AA312" i="3"/>
  <c r="AA313" i="3"/>
  <c r="AA314" i="3"/>
  <c r="AA315" i="3"/>
  <c r="AA316" i="3"/>
  <c r="AA317" i="3"/>
  <c r="AA318" i="3"/>
  <c r="AA319" i="3"/>
  <c r="AA320" i="3"/>
  <c r="AA321" i="3"/>
  <c r="AA322" i="3"/>
  <c r="AA323" i="3"/>
  <c r="AA324" i="3"/>
  <c r="AA325" i="3"/>
  <c r="AA326" i="3"/>
  <c r="AA327" i="3"/>
  <c r="AA328" i="3"/>
  <c r="AA329" i="3"/>
  <c r="AA330" i="3"/>
  <c r="AA331" i="3"/>
  <c r="AA332" i="3"/>
  <c r="AA333" i="3"/>
  <c r="AA334" i="3"/>
  <c r="AA335" i="3"/>
  <c r="AA336" i="3"/>
  <c r="AA337" i="3"/>
  <c r="AA338" i="3"/>
  <c r="AA339" i="3"/>
  <c r="AA340" i="3"/>
  <c r="AA341" i="3"/>
  <c r="AA342" i="3"/>
  <c r="AA343" i="3"/>
  <c r="AA344" i="3"/>
  <c r="AA345" i="3"/>
  <c r="AA346" i="3"/>
  <c r="AA347" i="3"/>
  <c r="AA348" i="3"/>
  <c r="AA349" i="3"/>
  <c r="AA350" i="3"/>
  <c r="AA351" i="3"/>
  <c r="AA352" i="3"/>
  <c r="AA353" i="3"/>
  <c r="AA354" i="3"/>
  <c r="AA355" i="3"/>
  <c r="AA356" i="3"/>
  <c r="AA357" i="3"/>
  <c r="AA358" i="3"/>
  <c r="AA359" i="3"/>
  <c r="AA360" i="3"/>
  <c r="AA361" i="3"/>
  <c r="AA362" i="3"/>
  <c r="AA363" i="3"/>
  <c r="AA364" i="3"/>
  <c r="AA365" i="3"/>
  <c r="AA366" i="3"/>
  <c r="AA367" i="3"/>
  <c r="AA368" i="3"/>
  <c r="AA369" i="3"/>
  <c r="AA370" i="3"/>
  <c r="AA371" i="3"/>
  <c r="AA372" i="3"/>
  <c r="AA373" i="3"/>
  <c r="AA374" i="3"/>
  <c r="AA375" i="3"/>
  <c r="AA376" i="3"/>
  <c r="AA377" i="3"/>
  <c r="AA378" i="3"/>
  <c r="AA379" i="3"/>
  <c r="AA380" i="3"/>
  <c r="AA381" i="3"/>
  <c r="AA382" i="3"/>
  <c r="AA383" i="3"/>
  <c r="AA384" i="3"/>
  <c r="AA385" i="3"/>
  <c r="AA386" i="3"/>
  <c r="AA387" i="3"/>
  <c r="AA388" i="3"/>
  <c r="AA389" i="3"/>
  <c r="AA390" i="3"/>
  <c r="AA391" i="3"/>
  <c r="AA392" i="3"/>
  <c r="AA393" i="3"/>
  <c r="AA394" i="3"/>
  <c r="AA395" i="3"/>
  <c r="AA396" i="3"/>
  <c r="AA397" i="3"/>
  <c r="AA398" i="3"/>
  <c r="AA399" i="3"/>
  <c r="AA400" i="3"/>
  <c r="AA401" i="3"/>
  <c r="AA402" i="3"/>
  <c r="AA403" i="3"/>
  <c r="AA404" i="3"/>
  <c r="AA405" i="3"/>
  <c r="AA406" i="3"/>
  <c r="AA407" i="3"/>
  <c r="AA408" i="3"/>
  <c r="AA409" i="3"/>
  <c r="AA410" i="3"/>
  <c r="AA411" i="3"/>
  <c r="AA412" i="3"/>
  <c r="AA413" i="3"/>
  <c r="AA414" i="3"/>
  <c r="AA415" i="3"/>
  <c r="AA416" i="3"/>
  <c r="AA417" i="3"/>
  <c r="AA418" i="3"/>
  <c r="AA419" i="3"/>
  <c r="AA420" i="3"/>
  <c r="AA421" i="3"/>
  <c r="AA422" i="3"/>
  <c r="AA423" i="3"/>
  <c r="AA424" i="3"/>
  <c r="AA425" i="3"/>
  <c r="AA426" i="3"/>
  <c r="AA427" i="3"/>
  <c r="AA428" i="3"/>
  <c r="AA429" i="3"/>
  <c r="AA430" i="3"/>
  <c r="AA431" i="3"/>
  <c r="AA432" i="3"/>
  <c r="AA433" i="3"/>
  <c r="AA434" i="3"/>
  <c r="AA435" i="3"/>
  <c r="AA436" i="3"/>
  <c r="AA437" i="3"/>
  <c r="AA438" i="3"/>
  <c r="AA439" i="3"/>
  <c r="AA440" i="3"/>
  <c r="AA441" i="3"/>
  <c r="AA442" i="3"/>
  <c r="AA443" i="3"/>
  <c r="AA444" i="3"/>
  <c r="AA445" i="3"/>
  <c r="AA446" i="3"/>
  <c r="AA447" i="3"/>
  <c r="AA448" i="3"/>
  <c r="AA449" i="3"/>
  <c r="AA450" i="3"/>
  <c r="AA451" i="3"/>
  <c r="AA452" i="3"/>
  <c r="AA453" i="3"/>
  <c r="AA454" i="3"/>
  <c r="AA455" i="3"/>
  <c r="AA456" i="3"/>
  <c r="AA457" i="3"/>
  <c r="AA458" i="3"/>
  <c r="AA459" i="3"/>
  <c r="AA460" i="3"/>
  <c r="AA461" i="3"/>
  <c r="AA462" i="3"/>
  <c r="AA463" i="3"/>
  <c r="AA464" i="3"/>
  <c r="AA465" i="3"/>
  <c r="AA466" i="3"/>
  <c r="AA467" i="3"/>
  <c r="AA468" i="3"/>
  <c r="AA469" i="3"/>
  <c r="AA470" i="3"/>
  <c r="AA471" i="3"/>
  <c r="AA472" i="3"/>
  <c r="AA473" i="3"/>
  <c r="AA474" i="3"/>
  <c r="AA475" i="3"/>
  <c r="AA476" i="3"/>
  <c r="AA477" i="3"/>
  <c r="AA478" i="3"/>
  <c r="AA479" i="3"/>
  <c r="AA480" i="3"/>
  <c r="AA481" i="3"/>
  <c r="AA482" i="3"/>
  <c r="AA483" i="3"/>
  <c r="AA484" i="3"/>
  <c r="AA485" i="3"/>
  <c r="AA486" i="3"/>
  <c r="AA487" i="3"/>
  <c r="AA488" i="3"/>
  <c r="AA489" i="3"/>
  <c r="AA490" i="3"/>
  <c r="AA491" i="3"/>
  <c r="AA492" i="3"/>
  <c r="AA493" i="3"/>
  <c r="AA494" i="3"/>
  <c r="AA495" i="3"/>
  <c r="AA496" i="3"/>
  <c r="AA497" i="3"/>
  <c r="AA498" i="3"/>
  <c r="AA499" i="3"/>
  <c r="AA500" i="3"/>
  <c r="AA501" i="3"/>
  <c r="AA502" i="3"/>
  <c r="AA503" i="3"/>
  <c r="AA504" i="3"/>
  <c r="AA505" i="3"/>
  <c r="AA506" i="3"/>
  <c r="AA507" i="3"/>
  <c r="AA508" i="3"/>
  <c r="AA509" i="3"/>
  <c r="AA510" i="3"/>
  <c r="AA511" i="3"/>
  <c r="AA512" i="3"/>
  <c r="AA513" i="3"/>
  <c r="AA514" i="3"/>
  <c r="AA515" i="3"/>
  <c r="AA516" i="3"/>
  <c r="AA517" i="3"/>
  <c r="AA518" i="3"/>
  <c r="AA519" i="3"/>
  <c r="AA520" i="3"/>
  <c r="AA521" i="3"/>
  <c r="AA522" i="3"/>
  <c r="AA523" i="3"/>
  <c r="AA524" i="3"/>
  <c r="AA525" i="3"/>
  <c r="AA526" i="3"/>
  <c r="AA527" i="3"/>
  <c r="AA528" i="3"/>
  <c r="AA529" i="3"/>
  <c r="AA530" i="3"/>
  <c r="AA531" i="3"/>
  <c r="AA532" i="3"/>
  <c r="AA533" i="3"/>
  <c r="AA534" i="3"/>
  <c r="AA535" i="3"/>
  <c r="AA536" i="3"/>
  <c r="AA537" i="3"/>
  <c r="AA538" i="3"/>
  <c r="AA539" i="3"/>
  <c r="AA540" i="3"/>
  <c r="AA541" i="3"/>
  <c r="AA542" i="3"/>
  <c r="AA543" i="3"/>
  <c r="AA544" i="3"/>
  <c r="AA545" i="3"/>
  <c r="AA546" i="3"/>
  <c r="AA547" i="3"/>
  <c r="AA548" i="3"/>
  <c r="AA549" i="3"/>
  <c r="AA550" i="3"/>
  <c r="AA551" i="3"/>
  <c r="AA552" i="3"/>
  <c r="AA553" i="3"/>
  <c r="AA554" i="3"/>
  <c r="AA555" i="3"/>
  <c r="AA556" i="3"/>
  <c r="AA557" i="3"/>
  <c r="AA558" i="3"/>
  <c r="AA559" i="3"/>
  <c r="AA560" i="3"/>
  <c r="AA561" i="3"/>
  <c r="AA562" i="3"/>
  <c r="AA563" i="3"/>
  <c r="AA564" i="3"/>
  <c r="AA565" i="3"/>
  <c r="AA566" i="3"/>
  <c r="AA567" i="3"/>
  <c r="AA568" i="3"/>
  <c r="AA569" i="3"/>
  <c r="AA570" i="3"/>
  <c r="AA571" i="3"/>
  <c r="AA572" i="3"/>
  <c r="AA573" i="3"/>
  <c r="AA574" i="3"/>
  <c r="AA575" i="3"/>
  <c r="AA576" i="3"/>
  <c r="AA577" i="3"/>
  <c r="AA578" i="3"/>
  <c r="AA579" i="3"/>
  <c r="AA580" i="3"/>
  <c r="AA581" i="3"/>
  <c r="AA582" i="3"/>
  <c r="AA583" i="3"/>
  <c r="AA584" i="3"/>
  <c r="AA585" i="3"/>
  <c r="AA586" i="3"/>
  <c r="AA587" i="3"/>
  <c r="AA588" i="3"/>
  <c r="AA589" i="3"/>
  <c r="AA590" i="3"/>
  <c r="AA591" i="3"/>
  <c r="AA592" i="3"/>
  <c r="AA593" i="3"/>
  <c r="AA594" i="3"/>
  <c r="AA595" i="3"/>
  <c r="AA596" i="3"/>
  <c r="AA597" i="3"/>
  <c r="AA598" i="3"/>
  <c r="AA599" i="3"/>
  <c r="AA600" i="3"/>
  <c r="AA601" i="3"/>
  <c r="AA602" i="3"/>
  <c r="AA603" i="3"/>
  <c r="AA604" i="3"/>
  <c r="AA605" i="3"/>
  <c r="AA606" i="3"/>
  <c r="AA607" i="3"/>
  <c r="AA608" i="3"/>
  <c r="AA609" i="3"/>
  <c r="AA610" i="3"/>
  <c r="AA611" i="3"/>
  <c r="AA612" i="3"/>
  <c r="AA613" i="3"/>
  <c r="AA614" i="3"/>
  <c r="AA615" i="3"/>
  <c r="AA616" i="3"/>
  <c r="AA617" i="3"/>
  <c r="AA618" i="3"/>
  <c r="AA619" i="3"/>
  <c r="AA620" i="3"/>
  <c r="AA621" i="3"/>
  <c r="AA622" i="3"/>
  <c r="AA623" i="3"/>
  <c r="AA624" i="3"/>
  <c r="AA625" i="3"/>
  <c r="AA626" i="3"/>
  <c r="AA627" i="3"/>
  <c r="AA628" i="3"/>
  <c r="AA629" i="3"/>
  <c r="AA630" i="3"/>
  <c r="AA631" i="3"/>
  <c r="AA632" i="3"/>
  <c r="AA633" i="3"/>
  <c r="AA634" i="3"/>
  <c r="AA635" i="3"/>
  <c r="AA636" i="3"/>
  <c r="AA637" i="3"/>
  <c r="AA638" i="3"/>
  <c r="AA639" i="3"/>
  <c r="AA640" i="3"/>
  <c r="AA641" i="3"/>
  <c r="AA642" i="3"/>
  <c r="AA643" i="3"/>
  <c r="AA644" i="3"/>
  <c r="AA645" i="3"/>
  <c r="AA646" i="3"/>
  <c r="AA647" i="3"/>
  <c r="AA648" i="3"/>
  <c r="AA649" i="3"/>
  <c r="AA650" i="3"/>
  <c r="AA651" i="3"/>
  <c r="AA652" i="3"/>
  <c r="AA653" i="3"/>
  <c r="AA654" i="3"/>
  <c r="AA655" i="3"/>
  <c r="AA656" i="3"/>
  <c r="AA657" i="3"/>
  <c r="AA658" i="3"/>
  <c r="AA659" i="3"/>
  <c r="AA660" i="3"/>
  <c r="AA661" i="3"/>
  <c r="AA662" i="3"/>
  <c r="AA663" i="3"/>
  <c r="AA664" i="3"/>
  <c r="AA665" i="3"/>
  <c r="AA666" i="3"/>
  <c r="AA667" i="3"/>
  <c r="AA668" i="3"/>
  <c r="AA669" i="3"/>
  <c r="AA670" i="3"/>
  <c r="AA671" i="3"/>
  <c r="AA672" i="3"/>
  <c r="AA673" i="3"/>
  <c r="AA674" i="3"/>
  <c r="AA675" i="3"/>
  <c r="AA676" i="3"/>
  <c r="AA677" i="3"/>
  <c r="AA678" i="3"/>
  <c r="AA679" i="3"/>
  <c r="AA680" i="3"/>
  <c r="AA681" i="3"/>
  <c r="AA682" i="3"/>
  <c r="AA683" i="3"/>
  <c r="AA684" i="3"/>
  <c r="AA685" i="3"/>
  <c r="AA686" i="3"/>
  <c r="AA687" i="3"/>
  <c r="AA688" i="3"/>
  <c r="AA689" i="3"/>
  <c r="AA690" i="3"/>
  <c r="AA691" i="3"/>
  <c r="AA692" i="3"/>
  <c r="AA693" i="3"/>
  <c r="AA694" i="3"/>
  <c r="AA695" i="3"/>
  <c r="AA696" i="3"/>
  <c r="AA697" i="3"/>
  <c r="AA698" i="3"/>
  <c r="AA699" i="3"/>
  <c r="AA700" i="3"/>
  <c r="AA701" i="3"/>
  <c r="AA702" i="3"/>
  <c r="AA703" i="3"/>
  <c r="AA704" i="3"/>
  <c r="AA705" i="3"/>
  <c r="AA706" i="3"/>
  <c r="AA707" i="3"/>
  <c r="AA708" i="3"/>
  <c r="AA709" i="3"/>
  <c r="AA710" i="3"/>
  <c r="AA711" i="3"/>
  <c r="AA712" i="3"/>
  <c r="AA713" i="3"/>
  <c r="AA714" i="3"/>
  <c r="AA715" i="3"/>
  <c r="AA716" i="3"/>
  <c r="AA717" i="3"/>
  <c r="AA718" i="3"/>
  <c r="AA719" i="3"/>
  <c r="AA720" i="3"/>
  <c r="AA721" i="3"/>
  <c r="AA722" i="3"/>
  <c r="AA723" i="3"/>
  <c r="AA724" i="3"/>
  <c r="AA725" i="3"/>
  <c r="AA726" i="3"/>
  <c r="AA727" i="3"/>
  <c r="AA728" i="3"/>
  <c r="AA729" i="3"/>
  <c r="AA730" i="3"/>
  <c r="AA731" i="3"/>
  <c r="AA732" i="3"/>
  <c r="AA733" i="3"/>
  <c r="AA734" i="3"/>
  <c r="AA735" i="3"/>
  <c r="AA736" i="3"/>
  <c r="AA737" i="3"/>
  <c r="AA738" i="3"/>
  <c r="AA739" i="3"/>
  <c r="AA740" i="3"/>
  <c r="AA741" i="3"/>
  <c r="AA742" i="3"/>
  <c r="AA743" i="3"/>
  <c r="AA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  <c r="Z295" i="3"/>
  <c r="Z296" i="3"/>
  <c r="Z297" i="3"/>
  <c r="Z298" i="3"/>
  <c r="Z299" i="3"/>
  <c r="Z300" i="3"/>
  <c r="Z301" i="3"/>
  <c r="Z302" i="3"/>
  <c r="Z303" i="3"/>
  <c r="Z304" i="3"/>
  <c r="Z305" i="3"/>
  <c r="Z306" i="3"/>
  <c r="Z307" i="3"/>
  <c r="Z308" i="3"/>
  <c r="Z309" i="3"/>
  <c r="Z310" i="3"/>
  <c r="Z311" i="3"/>
  <c r="Z312" i="3"/>
  <c r="Z313" i="3"/>
  <c r="Z314" i="3"/>
  <c r="Z315" i="3"/>
  <c r="Z316" i="3"/>
  <c r="Z317" i="3"/>
  <c r="Z318" i="3"/>
  <c r="Z319" i="3"/>
  <c r="Z320" i="3"/>
  <c r="Z321" i="3"/>
  <c r="Z322" i="3"/>
  <c r="Z323" i="3"/>
  <c r="Z324" i="3"/>
  <c r="Z325" i="3"/>
  <c r="Z326" i="3"/>
  <c r="Z327" i="3"/>
  <c r="Z328" i="3"/>
  <c r="Z329" i="3"/>
  <c r="Z330" i="3"/>
  <c r="Z331" i="3"/>
  <c r="Z332" i="3"/>
  <c r="Z333" i="3"/>
  <c r="Z334" i="3"/>
  <c r="Z335" i="3"/>
  <c r="Z336" i="3"/>
  <c r="Z337" i="3"/>
  <c r="Z338" i="3"/>
  <c r="Z339" i="3"/>
  <c r="Z340" i="3"/>
  <c r="Z341" i="3"/>
  <c r="Z342" i="3"/>
  <c r="Z343" i="3"/>
  <c r="Z344" i="3"/>
  <c r="Z345" i="3"/>
  <c r="Z346" i="3"/>
  <c r="Z347" i="3"/>
  <c r="Z348" i="3"/>
  <c r="Z349" i="3"/>
  <c r="Z350" i="3"/>
  <c r="Z351" i="3"/>
  <c r="Z352" i="3"/>
  <c r="Z353" i="3"/>
  <c r="Z354" i="3"/>
  <c r="Z355" i="3"/>
  <c r="Z356" i="3"/>
  <c r="Z357" i="3"/>
  <c r="Z358" i="3"/>
  <c r="Z359" i="3"/>
  <c r="Z360" i="3"/>
  <c r="Z361" i="3"/>
  <c r="Z362" i="3"/>
  <c r="Z363" i="3"/>
  <c r="Z364" i="3"/>
  <c r="Z365" i="3"/>
  <c r="Z366" i="3"/>
  <c r="Z367" i="3"/>
  <c r="Z368" i="3"/>
  <c r="Z369" i="3"/>
  <c r="Z370" i="3"/>
  <c r="Z371" i="3"/>
  <c r="Z372" i="3"/>
  <c r="Z373" i="3"/>
  <c r="Z374" i="3"/>
  <c r="Z375" i="3"/>
  <c r="Z376" i="3"/>
  <c r="Z377" i="3"/>
  <c r="Z378" i="3"/>
  <c r="Z379" i="3"/>
  <c r="Z380" i="3"/>
  <c r="Z381" i="3"/>
  <c r="Z382" i="3"/>
  <c r="Z383" i="3"/>
  <c r="Z384" i="3"/>
  <c r="Z385" i="3"/>
  <c r="Z386" i="3"/>
  <c r="Z387" i="3"/>
  <c r="Z388" i="3"/>
  <c r="Z389" i="3"/>
  <c r="Z390" i="3"/>
  <c r="Z391" i="3"/>
  <c r="Z392" i="3"/>
  <c r="Z393" i="3"/>
  <c r="Z394" i="3"/>
  <c r="Z395" i="3"/>
  <c r="Z396" i="3"/>
  <c r="Z397" i="3"/>
  <c r="Z398" i="3"/>
  <c r="Z399" i="3"/>
  <c r="Z400" i="3"/>
  <c r="Z401" i="3"/>
  <c r="Z402" i="3"/>
  <c r="Z403" i="3"/>
  <c r="Z404" i="3"/>
  <c r="Z405" i="3"/>
  <c r="Z406" i="3"/>
  <c r="Z407" i="3"/>
  <c r="Z408" i="3"/>
  <c r="Z409" i="3"/>
  <c r="Z410" i="3"/>
  <c r="Z411" i="3"/>
  <c r="Z412" i="3"/>
  <c r="Z413" i="3"/>
  <c r="Z414" i="3"/>
  <c r="Z415" i="3"/>
  <c r="Z416" i="3"/>
  <c r="Z417" i="3"/>
  <c r="Z418" i="3"/>
  <c r="Z419" i="3"/>
  <c r="Z420" i="3"/>
  <c r="Z421" i="3"/>
  <c r="Z422" i="3"/>
  <c r="Z423" i="3"/>
  <c r="Z424" i="3"/>
  <c r="Z425" i="3"/>
  <c r="Z426" i="3"/>
  <c r="Z427" i="3"/>
  <c r="Z428" i="3"/>
  <c r="Z429" i="3"/>
  <c r="Z430" i="3"/>
  <c r="Z431" i="3"/>
  <c r="Z432" i="3"/>
  <c r="Z433" i="3"/>
  <c r="Z434" i="3"/>
  <c r="Z435" i="3"/>
  <c r="Z436" i="3"/>
  <c r="Z437" i="3"/>
  <c r="Z438" i="3"/>
  <c r="Z439" i="3"/>
  <c r="Z440" i="3"/>
  <c r="Z441" i="3"/>
  <c r="Z442" i="3"/>
  <c r="Z443" i="3"/>
  <c r="Z444" i="3"/>
  <c r="Z445" i="3"/>
  <c r="Z446" i="3"/>
  <c r="Z447" i="3"/>
  <c r="Z448" i="3"/>
  <c r="Z449" i="3"/>
  <c r="Z450" i="3"/>
  <c r="Z451" i="3"/>
  <c r="Z452" i="3"/>
  <c r="Z453" i="3"/>
  <c r="Z454" i="3"/>
  <c r="Z455" i="3"/>
  <c r="Z456" i="3"/>
  <c r="Z457" i="3"/>
  <c r="Z458" i="3"/>
  <c r="Z459" i="3"/>
  <c r="Z460" i="3"/>
  <c r="Z461" i="3"/>
  <c r="Z462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5" i="3"/>
  <c r="Z486" i="3"/>
  <c r="Z487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1" i="3"/>
  <c r="Z502" i="3"/>
  <c r="Z503" i="3"/>
  <c r="Z504" i="3"/>
  <c r="Z505" i="3"/>
  <c r="Z506" i="3"/>
  <c r="Z507" i="3"/>
  <c r="Z508" i="3"/>
  <c r="Z509" i="3"/>
  <c r="Z510" i="3"/>
  <c r="Z511" i="3"/>
  <c r="Z512" i="3"/>
  <c r="Z513" i="3"/>
  <c r="Z514" i="3"/>
  <c r="Z515" i="3"/>
  <c r="Z516" i="3"/>
  <c r="Z517" i="3"/>
  <c r="Z518" i="3"/>
  <c r="Z519" i="3"/>
  <c r="Z520" i="3"/>
  <c r="Z521" i="3"/>
  <c r="Z522" i="3"/>
  <c r="Z523" i="3"/>
  <c r="Z524" i="3"/>
  <c r="Z525" i="3"/>
  <c r="Z526" i="3"/>
  <c r="Z527" i="3"/>
  <c r="Z528" i="3"/>
  <c r="Z529" i="3"/>
  <c r="Z530" i="3"/>
  <c r="Z531" i="3"/>
  <c r="Z532" i="3"/>
  <c r="Z533" i="3"/>
  <c r="Z534" i="3"/>
  <c r="Z535" i="3"/>
  <c r="Z536" i="3"/>
  <c r="Z537" i="3"/>
  <c r="Z538" i="3"/>
  <c r="Z539" i="3"/>
  <c r="Z540" i="3"/>
  <c r="Z541" i="3"/>
  <c r="Z542" i="3"/>
  <c r="Z543" i="3"/>
  <c r="Z544" i="3"/>
  <c r="Z545" i="3"/>
  <c r="Z546" i="3"/>
  <c r="Z547" i="3"/>
  <c r="Z548" i="3"/>
  <c r="Z549" i="3"/>
  <c r="Z550" i="3"/>
  <c r="Z551" i="3"/>
  <c r="Z552" i="3"/>
  <c r="Z553" i="3"/>
  <c r="Z554" i="3"/>
  <c r="Z555" i="3"/>
  <c r="Z556" i="3"/>
  <c r="Z557" i="3"/>
  <c r="Z558" i="3"/>
  <c r="Z559" i="3"/>
  <c r="Z560" i="3"/>
  <c r="Z561" i="3"/>
  <c r="Z562" i="3"/>
  <c r="Z563" i="3"/>
  <c r="Z564" i="3"/>
  <c r="Z565" i="3"/>
  <c r="Z566" i="3"/>
  <c r="Z567" i="3"/>
  <c r="Z568" i="3"/>
  <c r="Z569" i="3"/>
  <c r="Z570" i="3"/>
  <c r="Z571" i="3"/>
  <c r="Z572" i="3"/>
  <c r="Z573" i="3"/>
  <c r="Z574" i="3"/>
  <c r="Z575" i="3"/>
  <c r="Z576" i="3"/>
  <c r="Z577" i="3"/>
  <c r="Z578" i="3"/>
  <c r="Z579" i="3"/>
  <c r="Z580" i="3"/>
  <c r="Z581" i="3"/>
  <c r="Z582" i="3"/>
  <c r="Z583" i="3"/>
  <c r="Z584" i="3"/>
  <c r="Z585" i="3"/>
  <c r="Z586" i="3"/>
  <c r="Z587" i="3"/>
  <c r="Z588" i="3"/>
  <c r="Z589" i="3"/>
  <c r="Z590" i="3"/>
  <c r="Z591" i="3"/>
  <c r="Z592" i="3"/>
  <c r="Z593" i="3"/>
  <c r="Z594" i="3"/>
  <c r="Z595" i="3"/>
  <c r="Z596" i="3"/>
  <c r="Z597" i="3"/>
  <c r="Z598" i="3"/>
  <c r="Z599" i="3"/>
  <c r="Z600" i="3"/>
  <c r="Z601" i="3"/>
  <c r="Z602" i="3"/>
  <c r="Z603" i="3"/>
  <c r="Z604" i="3"/>
  <c r="Z605" i="3"/>
  <c r="Z606" i="3"/>
  <c r="Z607" i="3"/>
  <c r="Z608" i="3"/>
  <c r="Z609" i="3"/>
  <c r="Z610" i="3"/>
  <c r="Z611" i="3"/>
  <c r="Z612" i="3"/>
  <c r="Z613" i="3"/>
  <c r="Z614" i="3"/>
  <c r="Z615" i="3"/>
  <c r="Z616" i="3"/>
  <c r="Z617" i="3"/>
  <c r="Z618" i="3"/>
  <c r="Z619" i="3"/>
  <c r="Z620" i="3"/>
  <c r="Z621" i="3"/>
  <c r="Z622" i="3"/>
  <c r="Z623" i="3"/>
  <c r="Z624" i="3"/>
  <c r="Z625" i="3"/>
  <c r="Z626" i="3"/>
  <c r="Z627" i="3"/>
  <c r="Z628" i="3"/>
  <c r="Z629" i="3"/>
  <c r="Z630" i="3"/>
  <c r="Z631" i="3"/>
  <c r="Z632" i="3"/>
  <c r="Z633" i="3"/>
  <c r="Z634" i="3"/>
  <c r="Z635" i="3"/>
  <c r="Z636" i="3"/>
  <c r="Z637" i="3"/>
  <c r="Z638" i="3"/>
  <c r="Z639" i="3"/>
  <c r="Z640" i="3"/>
  <c r="Z641" i="3"/>
  <c r="Z642" i="3"/>
  <c r="Z643" i="3"/>
  <c r="Z644" i="3"/>
  <c r="Z645" i="3"/>
  <c r="Z646" i="3"/>
  <c r="Z647" i="3"/>
  <c r="Z648" i="3"/>
  <c r="Z649" i="3"/>
  <c r="Z650" i="3"/>
  <c r="Z651" i="3"/>
  <c r="Z652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6" i="3"/>
  <c r="Z667" i="3"/>
  <c r="Z668" i="3"/>
  <c r="Z669" i="3"/>
  <c r="Z670" i="3"/>
  <c r="Z671" i="3"/>
  <c r="Z672" i="3"/>
  <c r="Z673" i="3"/>
  <c r="Z674" i="3"/>
  <c r="Z675" i="3"/>
  <c r="Z676" i="3"/>
  <c r="Z677" i="3"/>
  <c r="Z678" i="3"/>
  <c r="Z679" i="3"/>
  <c r="Z680" i="3"/>
  <c r="Z681" i="3"/>
  <c r="Z682" i="3"/>
  <c r="Z683" i="3"/>
  <c r="Z684" i="3"/>
  <c r="Z685" i="3"/>
  <c r="Z686" i="3"/>
  <c r="Z687" i="3"/>
  <c r="Z688" i="3"/>
  <c r="Z689" i="3"/>
  <c r="Z690" i="3"/>
  <c r="Z691" i="3"/>
  <c r="Z692" i="3"/>
  <c r="Z693" i="3"/>
  <c r="Z694" i="3"/>
  <c r="Z695" i="3"/>
  <c r="Z696" i="3"/>
  <c r="Z697" i="3"/>
  <c r="Z698" i="3"/>
  <c r="Z699" i="3"/>
  <c r="Z700" i="3"/>
  <c r="Z701" i="3"/>
  <c r="Z702" i="3"/>
  <c r="Z703" i="3"/>
  <c r="Z704" i="3"/>
  <c r="Z705" i="3"/>
  <c r="Z706" i="3"/>
  <c r="Z707" i="3"/>
  <c r="Z708" i="3"/>
  <c r="Z709" i="3"/>
  <c r="Z710" i="3"/>
  <c r="Z711" i="3"/>
  <c r="Z712" i="3"/>
  <c r="Z713" i="3"/>
  <c r="Z714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3" i="3"/>
  <c r="Z734" i="3"/>
  <c r="Z735" i="3"/>
  <c r="Z736" i="3"/>
  <c r="Z737" i="3"/>
  <c r="Z738" i="3"/>
  <c r="Z739" i="3"/>
  <c r="Z740" i="3"/>
  <c r="Z741" i="3"/>
  <c r="Z742" i="3"/>
  <c r="Z743" i="3"/>
  <c r="Z8" i="3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8" i="2"/>
</calcChain>
</file>

<file path=xl/sharedStrings.xml><?xml version="1.0" encoding="utf-8"?>
<sst xmlns="http://schemas.openxmlformats.org/spreadsheetml/2006/main" count="16543" uniqueCount="1386">
  <si>
    <t/>
  </si>
  <si>
    <t>МНЦП</t>
  </si>
  <si>
    <t>01</t>
  </si>
  <si>
    <t>0102</t>
  </si>
  <si>
    <t>121</t>
  </si>
  <si>
    <t>180</t>
  </si>
  <si>
    <t>190</t>
  </si>
  <si>
    <t>200</t>
  </si>
  <si>
    <t>210</t>
  </si>
  <si>
    <t>230</t>
  </si>
  <si>
    <t>0103</t>
  </si>
  <si>
    <t>244</t>
  </si>
  <si>
    <t>240</t>
  </si>
  <si>
    <t>300</t>
  </si>
  <si>
    <t>433</t>
  </si>
  <si>
    <t>440</t>
  </si>
  <si>
    <t>0104</t>
  </si>
  <si>
    <t>122</t>
  </si>
  <si>
    <t>220</t>
  </si>
  <si>
    <t>250</t>
  </si>
  <si>
    <t>260</t>
  </si>
  <si>
    <t>290</t>
  </si>
  <si>
    <t>432</t>
  </si>
  <si>
    <t>434</t>
  </si>
  <si>
    <t>540</t>
  </si>
  <si>
    <t>370</t>
  </si>
  <si>
    <t>380</t>
  </si>
  <si>
    <t>852</t>
  </si>
  <si>
    <t>0106</t>
  </si>
  <si>
    <t>0107</t>
  </si>
  <si>
    <t>0111</t>
  </si>
  <si>
    <t>870</t>
  </si>
  <si>
    <t>0113</t>
  </si>
  <si>
    <t>111</t>
  </si>
  <si>
    <t>242</t>
  </si>
  <si>
    <t>270</t>
  </si>
  <si>
    <t>321</t>
  </si>
  <si>
    <t>410</t>
  </si>
  <si>
    <t>430</t>
  </si>
  <si>
    <t>810</t>
  </si>
  <si>
    <t>340</t>
  </si>
  <si>
    <t>360</t>
  </si>
  <si>
    <t>851</t>
  </si>
  <si>
    <t>853</t>
  </si>
  <si>
    <t>02</t>
  </si>
  <si>
    <t>0203</t>
  </si>
  <si>
    <t>530</t>
  </si>
  <si>
    <t>03</t>
  </si>
  <si>
    <t>0304</t>
  </si>
  <si>
    <t>0309</t>
  </si>
  <si>
    <t>112</t>
  </si>
  <si>
    <t>0314</t>
  </si>
  <si>
    <t>414</t>
  </si>
  <si>
    <t>04</t>
  </si>
  <si>
    <t>0401</t>
  </si>
  <si>
    <t>0405</t>
  </si>
  <si>
    <t>0408</t>
  </si>
  <si>
    <t>0409</t>
  </si>
  <si>
    <t>243</t>
  </si>
  <si>
    <t>0410</t>
  </si>
  <si>
    <t>0412</t>
  </si>
  <si>
    <t>621</t>
  </si>
  <si>
    <t>350</t>
  </si>
  <si>
    <t>05</t>
  </si>
  <si>
    <t>0501</t>
  </si>
  <si>
    <t>412</t>
  </si>
  <si>
    <t>630</t>
  </si>
  <si>
    <t>0502</t>
  </si>
  <si>
    <t>0503</t>
  </si>
  <si>
    <t>06</t>
  </si>
  <si>
    <t>0605</t>
  </si>
  <si>
    <t>07</t>
  </si>
  <si>
    <t>0701</t>
  </si>
  <si>
    <t>622</t>
  </si>
  <si>
    <t>0702</t>
  </si>
  <si>
    <t>611</t>
  </si>
  <si>
    <t>612</t>
  </si>
  <si>
    <t>0707</t>
  </si>
  <si>
    <t>0709</t>
  </si>
  <si>
    <t>08</t>
  </si>
  <si>
    <t>0801</t>
  </si>
  <si>
    <t>0804</t>
  </si>
  <si>
    <t>10</t>
  </si>
  <si>
    <t>1001</t>
  </si>
  <si>
    <t>312</t>
  </si>
  <si>
    <t>431</t>
  </si>
  <si>
    <t>1003</t>
  </si>
  <si>
    <t>313</t>
  </si>
  <si>
    <t>322</t>
  </si>
  <si>
    <t>1004</t>
  </si>
  <si>
    <t>323</t>
  </si>
  <si>
    <t>1006</t>
  </si>
  <si>
    <t>11</t>
  </si>
  <si>
    <t>1102</t>
  </si>
  <si>
    <t>1105</t>
  </si>
  <si>
    <t>12</t>
  </si>
  <si>
    <t>1202</t>
  </si>
  <si>
    <t>13</t>
  </si>
  <si>
    <t>1301</t>
  </si>
  <si>
    <t>730</t>
  </si>
  <si>
    <t>310</t>
  </si>
  <si>
    <t>320</t>
  </si>
  <si>
    <t>14</t>
  </si>
  <si>
    <t>1401</t>
  </si>
  <si>
    <t>511</t>
  </si>
  <si>
    <t>1403</t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</si>
  <si>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</si>
  <si>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</si>
  <si>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</si>
  <si>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</si>
  <si>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на 01 февраля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</si>
  <si>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</si>
  <si>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</si>
  <si>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</si>
  <si>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</si>
  <si>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</si>
  <si>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</si>
  <si>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</si>
  <si>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</si>
  <si>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</si>
  <si>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</si>
  <si>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</si>
  <si>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</si>
  <si>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</si>
  <si>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</si>
  <si>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</si>
  <si>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</si>
  <si>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</si>
  <si>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</si>
  <si>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</si>
  <si>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</si>
  <si>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</si>
  <si>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</si>
  <si>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</si>
  <si>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</si>
  <si>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</si>
  <si>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</si>
  <si>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</si>
  <si>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</si>
  <si>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</si>
  <si>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</si>
  <si>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15</t>
  </si>
  <si>
    <t>18</t>
  </si>
  <si>
    <t>19</t>
  </si>
  <si>
    <t>20</t>
  </si>
  <si>
    <t>23</t>
  </si>
  <si>
    <t>Доходы бюджета - Всего</t>
  </si>
  <si>
    <t>Х</t>
  </si>
  <si>
    <t>-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</si>
  <si>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</si>
  <si>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</si>
  <si>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</si>
  <si>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</si>
  <si>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</si>
  <si>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</si>
  <si>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</si>
  <si>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</si>
  <si>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</si>
  <si>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</si>
  <si>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</si>
  <si>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</si>
  <si>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</si>
  <si>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</si>
  <si>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</si>
  <si>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</si>
  <si>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</si>
  <si>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</si>
  <si>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</si>
  <si>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</si>
  <si>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</si>
  <si>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</si>
  <si>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</si>
  <si>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</si>
  <si>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</si>
  <si>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</si>
  <si>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</si>
  <si>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</si>
  <si>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</si>
  <si>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</si>
  <si>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</si>
  <si>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</si>
  <si>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</si>
  <si>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</si>
  <si>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</si>
  <si>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</si>
  <si>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</si>
  <si>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</si>
  <si>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</si>
  <si>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</si>
  <si>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</si>
  <si>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</si>
  <si>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</si>
  <si>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</si>
  <si>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</si>
  <si>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</si>
  <si>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</si>
  <si>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</si>
  <si>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</si>
  <si>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</si>
  <si>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</si>
  <si>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</si>
  <si>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</si>
  <si>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</si>
  <si>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</si>
  <si>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</si>
  <si>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</si>
  <si>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</si>
  <si>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</si>
  <si>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</si>
  <si>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</si>
  <si>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</si>
  <si>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</si>
  <si>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</si>
  <si>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</si>
  <si>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000 1 06 06030 03 0000 110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</si>
  <si>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</si>
  <si>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</si>
  <si>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</si>
  <si>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</si>
  <si>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</si>
  <si>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</si>
  <si>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</si>
  <si>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</si>
  <si>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</si>
  <si>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</si>
  <si>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</si>
  <si>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</si>
  <si>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</si>
  <si>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</si>
  <si>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</si>
  <si>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</si>
  <si>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</si>
  <si>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</si>
  <si>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</si>
  <si>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</si>
  <si>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</si>
  <si>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</si>
  <si>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</si>
  <si>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</si>
  <si>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</si>
  <si>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</si>
  <si>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</si>
  <si>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</si>
  <si>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</si>
  <si>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</si>
  <si>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</si>
  <si>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</si>
  <si>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</si>
  <si>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</si>
  <si>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</si>
  <si>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</si>
  <si>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</si>
  <si>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</si>
  <si>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</si>
  <si>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</si>
  <si>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</si>
  <si>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</si>
  <si>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</si>
  <si>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</si>
  <si>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</si>
  <si>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</si>
  <si>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</si>
  <si>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</si>
  <si>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</si>
  <si>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</si>
  <si>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</si>
  <si>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</si>
  <si>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</si>
  <si>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</si>
  <si>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</si>
  <si>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</si>
  <si>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 xml:space="preserve">Доходы от сдачи в аренду имущества, составляющего казну поселений (за исключением земельных участков)  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</si>
  <si>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</si>
  <si>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</si>
  <si>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</si>
  <si>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</si>
  <si>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</si>
  <si>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</si>
  <si>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</si>
  <si>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</si>
  <si>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</si>
  <si>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</si>
  <si>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</si>
  <si>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</si>
  <si>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</si>
  <si>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</si>
  <si>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</si>
  <si>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</si>
  <si>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</si>
  <si>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</si>
  <si>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</si>
  <si>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</si>
  <si>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</si>
  <si>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</si>
  <si>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</si>
  <si>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</si>
  <si>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</si>
  <si>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</si>
  <si>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</si>
  <si>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</si>
  <si>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</si>
  <si>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</si>
  <si>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</si>
  <si>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</si>
  <si>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</si>
  <si>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</si>
  <si>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</si>
  <si>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</si>
  <si>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</si>
  <si>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</si>
  <si>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</si>
  <si>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</si>
  <si>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</si>
  <si>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</si>
  <si>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</si>
  <si>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</si>
  <si>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</si>
  <si>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</si>
  <si>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</si>
  <si>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</si>
  <si>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</si>
  <si>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</si>
  <si>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</si>
  <si>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</si>
  <si>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</si>
  <si>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</si>
  <si>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</si>
  <si>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</si>
  <si>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</si>
  <si>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</si>
  <si>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</si>
  <si>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</si>
  <si>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</si>
  <si>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</si>
  <si>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</si>
  <si>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</si>
  <si>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</si>
  <si>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</si>
  <si>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</si>
  <si>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</si>
  <si>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</si>
  <si>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</si>
  <si>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</si>
  <si>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</si>
  <si>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</si>
  <si>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</si>
  <si>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</si>
  <si>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</si>
  <si>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</si>
  <si>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</si>
  <si>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</si>
  <si>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</si>
  <si>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</si>
  <si>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</si>
  <si>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</si>
  <si>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</si>
  <si>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</si>
  <si>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</si>
  <si>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</si>
  <si>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</si>
  <si>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</si>
  <si>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</si>
  <si>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</si>
  <si>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</si>
  <si>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</si>
  <si>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</si>
  <si>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>000 1 16 30014 01 0000 140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</si>
  <si>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</si>
  <si>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</si>
  <si>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</si>
  <si>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</si>
  <si>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</si>
  <si>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</si>
  <si>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</si>
  <si>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</si>
  <si>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</si>
  <si>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</si>
  <si>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</si>
  <si>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</si>
  <si>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</si>
  <si>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</si>
  <si>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</si>
  <si>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</si>
  <si>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</si>
  <si>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</si>
  <si>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</si>
  <si>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</si>
  <si>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</si>
  <si>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</si>
  <si>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</si>
  <si>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</si>
  <si>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</si>
  <si>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</si>
  <si>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</si>
  <si>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</si>
  <si>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бюджетной обеспеченности</t>
  </si>
  <si>
    <t>000 2 02 01001 05 0000 151</t>
  </si>
  <si>
    <t>Дотации бюджетам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</si>
  <si>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</si>
  <si>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</si>
  <si>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</si>
  <si>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</si>
  <si>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</si>
  <si>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</si>
  <si>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</si>
  <si>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</si>
  <si>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</si>
  <si>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</si>
  <si>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</si>
  <si>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</si>
  <si>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</si>
  <si>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</si>
  <si>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</si>
  <si>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</si>
  <si>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</si>
  <si>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</si>
  <si>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</si>
  <si>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</si>
  <si>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</si>
  <si>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</si>
  <si>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</si>
  <si>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</si>
  <si>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</si>
  <si>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</si>
  <si>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</si>
  <si>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</si>
  <si>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</si>
  <si>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</si>
  <si>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</si>
  <si>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</si>
  <si>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</si>
  <si>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</si>
  <si>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</si>
  <si>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</si>
  <si>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</si>
  <si>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</si>
  <si>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</si>
  <si>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поселений на государственную регистрацию актов гражданского состояния</t>
  </si>
  <si>
    <t>000 2 02 03003 10 0000 151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</si>
  <si>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</si>
  <si>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</si>
  <si>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</si>
  <si>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</si>
  <si>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</si>
  <si>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</si>
  <si>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</si>
  <si>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</si>
  <si>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</si>
  <si>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</si>
  <si>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</si>
  <si>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</si>
  <si>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</si>
  <si>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</si>
  <si>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</si>
  <si>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000 2 02 03070 00 0000 151</t>
  </si>
  <si>
    <t>Субвенции бюджетам муниципальных районов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</si>
  <si>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</si>
  <si>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</si>
  <si>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</si>
  <si>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</si>
  <si>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</si>
  <si>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</si>
  <si>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</si>
  <si>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</si>
  <si>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</si>
  <si>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</si>
  <si>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</si>
  <si>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 xml:space="preserve"> 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</si>
  <si>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</si>
  <si>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</si>
  <si>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</si>
  <si>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</si>
  <si>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</si>
  <si>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</si>
  <si>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</si>
  <si>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</si>
  <si>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</si>
  <si>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</si>
  <si>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</si>
  <si>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</si>
  <si>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</si>
  <si>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</si>
  <si>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</si>
  <si>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</si>
  <si>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</si>
  <si>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</si>
  <si>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</si>
  <si>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</si>
  <si>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</si>
  <si>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</si>
  <si>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Общегосударственные вопросы</t>
  </si>
  <si>
    <t>000 01 0000000 000 000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</si>
  <si>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</si>
  <si>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</si>
  <si>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Итого расходов</t>
  </si>
  <si>
    <t>000 0102 0000000 121 960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</si>
  <si>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</si>
  <si>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</si>
  <si>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</si>
  <si>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</si>
  <si>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</si>
  <si>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</si>
  <si>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</si>
  <si>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</si>
  <si>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</si>
  <si>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</si>
  <si>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000 0103 0000000 244 960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</si>
  <si>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</si>
  <si>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</si>
  <si>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</si>
  <si>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</si>
  <si>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</si>
  <si>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</si>
  <si>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</si>
  <si>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</si>
  <si>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</si>
  <si>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</si>
  <si>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</si>
  <si>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000 0104 0000000 121 960</t>
  </si>
  <si>
    <t>000 0104 0000000 121 200</t>
  </si>
  <si>
    <t>000 0104 0000000 121 210</t>
  </si>
  <si>
    <t>000 0104 0000000 121 211</t>
  </si>
  <si>
    <t>000 0104 0000000 121 213</t>
  </si>
  <si>
    <t>000 0104 0000000 122 960</t>
  </si>
  <si>
    <t>000 0104 0000000 122 200</t>
  </si>
  <si>
    <t>000 0104 0000000 122 210</t>
  </si>
  <si>
    <t>прочие выплаты</t>
  </si>
  <si>
    <t>000 0104 0000000 122 212</t>
  </si>
  <si>
    <t>000 0104 0000000 244 960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</si>
  <si>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</si>
  <si>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</si>
  <si>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</si>
  <si>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</si>
  <si>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</si>
  <si>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</si>
  <si>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</si>
  <si>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</si>
  <si>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</si>
  <si>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Прочие расходы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</si>
  <si>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</si>
  <si>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</si>
  <si>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</si>
  <si>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</si>
  <si>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</si>
  <si>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000 0104 0000000 540 960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</si>
  <si>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</si>
  <si>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</si>
  <si>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</si>
  <si>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</si>
  <si>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</si>
  <si>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000 0104 0000000 852 960</t>
  </si>
  <si>
    <t>000 0104 0000000 852 200</t>
  </si>
  <si>
    <t>000 0104 0000000 852 290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</si>
  <si>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</si>
  <si>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</si>
  <si>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000 0106 0000000 121 960</t>
  </si>
  <si>
    <t>000 0106 0000000 121 200</t>
  </si>
  <si>
    <t>000 0106 0000000 121 210</t>
  </si>
  <si>
    <t>000 0106 0000000 121 211</t>
  </si>
  <si>
    <t>000 0106 0000000 121 213</t>
  </si>
  <si>
    <t>000 0106 0000000 122 960</t>
  </si>
  <si>
    <t>000 0106 0000000 122 200</t>
  </si>
  <si>
    <t>000 0106 0000000 122 210</t>
  </si>
  <si>
    <t>000 0106 0000000 122 212</t>
  </si>
  <si>
    <t>000 0106 0000000 244 960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</si>
  <si>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</si>
  <si>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</si>
  <si>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</si>
  <si>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</si>
  <si>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</si>
  <si>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</si>
  <si>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</si>
  <si>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</si>
  <si>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</si>
  <si>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</si>
  <si>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Обеспечение проведения выборов и референдумов</t>
  </si>
  <si>
    <t>000 0107 0000000 000 000</t>
  </si>
  <si>
    <t>000 0107 0000000 244 960</t>
  </si>
  <si>
    <t>000 0107 0000000 244 200</t>
  </si>
  <si>
    <t>000 0107 0000000 244 220</t>
  </si>
  <si>
    <t>000 0107 0000000 244 226</t>
  </si>
  <si>
    <t>000 0107 0000000 244 290</t>
  </si>
  <si>
    <t>Резервные фонды</t>
  </si>
  <si>
    <t>000 0111 0000000 000 000</t>
  </si>
  <si>
    <t>000 0111 0000000 870 960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</si>
  <si>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</si>
  <si>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</si>
  <si>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</si>
  <si>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</si>
  <si>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000 0113 0000000 111 960</t>
  </si>
  <si>
    <t>000 0113 0000000 111 200</t>
  </si>
  <si>
    <t>000 0113 0000000 111 210</t>
  </si>
  <si>
    <t>000 0113 0000000 111 211</t>
  </si>
  <si>
    <t>000 0113 0000000 111 213</t>
  </si>
  <si>
    <t>000 0113 0000000 121 960</t>
  </si>
  <si>
    <t>000 0113 0000000 121 200</t>
  </si>
  <si>
    <t>000 0113 0000000 121 210</t>
  </si>
  <si>
    <t>000 0113 0000000 121 211</t>
  </si>
  <si>
    <t>000 0113 0000000 121 213</t>
  </si>
  <si>
    <t>000 0113 0000000 122 960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</si>
  <si>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</si>
  <si>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</si>
  <si>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</si>
  <si>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</si>
  <si>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</si>
  <si>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000 0113 0000000 242 960</t>
  </si>
  <si>
    <t>000 0113 0000000 242 200</t>
  </si>
  <si>
    <t>000 0113 0000000 242 220</t>
  </si>
  <si>
    <t>000 0113 0000000 242 221</t>
  </si>
  <si>
    <t>000 0113 0000000 244 960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</si>
  <si>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</si>
  <si>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</si>
  <si>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</si>
  <si>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</si>
  <si>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</si>
  <si>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</si>
  <si>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</si>
  <si>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</si>
  <si>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</si>
  <si>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</si>
  <si>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</si>
  <si>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</si>
  <si>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000 0113 0000000 321 960</t>
  </si>
  <si>
    <t>000 0113 0000000 321 200</t>
  </si>
  <si>
    <t>Социальное обеспечение</t>
  </si>
  <si>
    <t>000 0113 0000000 321 260</t>
  </si>
  <si>
    <t>пособия по социальной помощи населению</t>
  </si>
  <si>
    <t>000 0113 0000000 321 262</t>
  </si>
  <si>
    <t>000 0113 0000000 810 960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</si>
  <si>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</si>
  <si>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</si>
  <si>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</si>
  <si>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</si>
  <si>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</si>
  <si>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000 0113 0000000 851 960</t>
  </si>
  <si>
    <t>000 0113 0000000 851 200</t>
  </si>
  <si>
    <t>000 0113 0000000 851 290</t>
  </si>
  <si>
    <t>000 0113 0000000 852 960</t>
  </si>
  <si>
    <t>000 0113 0000000 852 200</t>
  </si>
  <si>
    <t>000 0113 0000000 852 290</t>
  </si>
  <si>
    <t>000 0113 0000000 853 960</t>
  </si>
  <si>
    <t>000 0113 0000000 853 200</t>
  </si>
  <si>
    <t>000 0113 0000000 853 290</t>
  </si>
  <si>
    <t>Национальная оборона</t>
  </si>
  <si>
    <t>000 02 0000000 000 000</t>
  </si>
  <si>
    <t>Мобилизационная и вневойсковая подготовка</t>
  </si>
  <si>
    <t>000 0203 0000000 000 000</t>
  </si>
  <si>
    <t>000 0203 0000000 121 960</t>
  </si>
  <si>
    <t>000 0203 0000000 121 200</t>
  </si>
  <si>
    <t>000 0203 0000000 121 210</t>
  </si>
  <si>
    <t>000 0203 0000000 121 211</t>
  </si>
  <si>
    <t>000 0203 0000000 121 213</t>
  </si>
  <si>
    <t>000 0203 0000000 530 960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</si>
  <si>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</si>
  <si>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</si>
  <si>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</si>
  <si>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</si>
  <si>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000 03 0000000 000 000</t>
  </si>
  <si>
    <t>Органы юстиции</t>
  </si>
  <si>
    <t>000 0304 0000000 000 000</t>
  </si>
  <si>
    <t>000 0304 0000000 121 960</t>
  </si>
  <si>
    <t>000 0304 0000000 121 200</t>
  </si>
  <si>
    <t>000 0304 0000000 121 210</t>
  </si>
  <si>
    <t>000 0304 0000000 121 211</t>
  </si>
  <si>
    <t>000 0304 0000000 121 213</t>
  </si>
  <si>
    <t>000 0304 0000000 122 960</t>
  </si>
  <si>
    <t>000 0304 0000000 122 200</t>
  </si>
  <si>
    <t>000 0304 0000000 122 210</t>
  </si>
  <si>
    <t>000 0304 0000000 122 212</t>
  </si>
  <si>
    <t>000 0304 0000000 242 960</t>
  </si>
  <si>
    <t>000 0304 0000000 242 200</t>
  </si>
  <si>
    <t>000 0304 0000000 242 220</t>
  </si>
  <si>
    <t>000 0304 0000000 242 221</t>
  </si>
  <si>
    <t>000 0304 0000000 244 960</t>
  </si>
  <si>
    <t>000 0304 0000000 244 200</t>
  </si>
  <si>
    <t>000 0304 0000000 244 220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</si>
  <si>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</si>
  <si>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</si>
  <si>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</si>
  <si>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</si>
  <si>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</si>
  <si>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</si>
  <si>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000 0304 0000000 530 960</t>
  </si>
  <si>
    <t>000 0304 0000000 530 200</t>
  </si>
  <si>
    <t>000 0304 0000000 530 250</t>
  </si>
  <si>
    <t>000 0304 0000000 530 251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</si>
  <si>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</si>
  <si>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</si>
  <si>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000 0309 0000000 111 960</t>
  </si>
  <si>
    <t>000 0309 0000000 111 200</t>
  </si>
  <si>
    <t>000 0309 0000000 111 210</t>
  </si>
  <si>
    <t>000 0309 0000000 111 211</t>
  </si>
  <si>
    <t>000 0309 0000000 111 213</t>
  </si>
  <si>
    <t>000 0309 0000000 112 960</t>
  </si>
  <si>
    <t>000 0309 0000000 112 200</t>
  </si>
  <si>
    <t>000 0309 0000000 112 210</t>
  </si>
  <si>
    <t>000 0309 0000000 112 212</t>
  </si>
  <si>
    <t>000 0309 0000000 242 960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</si>
  <si>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</si>
  <si>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</si>
  <si>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</si>
  <si>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</si>
  <si>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</si>
  <si>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000 0309 0000000 242 340</t>
  </si>
  <si>
    <t>000 0309 0000000 244 960</t>
  </si>
  <si>
    <t>000 0309 0000000 244 200</t>
  </si>
  <si>
    <t>000 0309 0000000 244 220</t>
  </si>
  <si>
    <t>000 0309 0000000 244 221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</si>
  <si>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</si>
  <si>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</si>
  <si>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</si>
  <si>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</si>
  <si>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</si>
  <si>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</si>
  <si>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</si>
  <si>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000 0309 0000000 851 960</t>
  </si>
  <si>
    <t>000 0309 0000000 851 200</t>
  </si>
  <si>
    <t>000 0309 0000000 851 290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</si>
  <si>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</si>
  <si>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</si>
  <si>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000 0314 0000000 244 960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</si>
  <si>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</si>
  <si>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</si>
  <si>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</si>
  <si>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</si>
  <si>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</si>
  <si>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</si>
  <si>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</si>
  <si>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000 0314 0000000 414 960</t>
  </si>
  <si>
    <t>000 0314 0000000 414 300</t>
  </si>
  <si>
    <t>000 0314 0000000 414 310</t>
  </si>
  <si>
    <t>Национальная экономика</t>
  </si>
  <si>
    <t>000 04 0000000 000 000</t>
  </si>
  <si>
    <t>Общеэкономические вопросы</t>
  </si>
  <si>
    <t>000 0401 0000000 000 000</t>
  </si>
  <si>
    <t>000 0401 0000000 244 960</t>
  </si>
  <si>
    <t>000 0401 0000000 244 200</t>
  </si>
  <si>
    <t>000 0401 0000000 244 220</t>
  </si>
  <si>
    <t>000 0401 0000000 244 226</t>
  </si>
  <si>
    <t>Сельское хозяйство и рыболовство</t>
  </si>
  <si>
    <t>000 0405 0000000 000 000</t>
  </si>
  <si>
    <t>000 0405 0000000 244 960</t>
  </si>
  <si>
    <t>000 0405 0000000 244 200</t>
  </si>
  <si>
    <t>000 0405 0000000 244 220</t>
  </si>
  <si>
    <t>000 0405 0000000 244 226</t>
  </si>
  <si>
    <t>000 0405 0000000 810 960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</si>
  <si>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</si>
  <si>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</si>
  <si>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</si>
  <si>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</si>
  <si>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</si>
  <si>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000 0408 0000000 244 960</t>
  </si>
  <si>
    <t>000 0408 0000000 244 200</t>
  </si>
  <si>
    <t>000 0408 0000000 244 220</t>
  </si>
  <si>
    <t>000 0408 0000000 244 226</t>
  </si>
  <si>
    <t>000 0408 0000000 810 960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</si>
  <si>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</si>
  <si>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</si>
  <si>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</si>
  <si>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</si>
  <si>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</si>
  <si>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000 0409 0000000 243 960</t>
  </si>
  <si>
    <t>000 0409 0000000 243 200</t>
  </si>
  <si>
    <t>000 0409 0000000 243 220</t>
  </si>
  <si>
    <t>000 0409 0000000 243 225</t>
  </si>
  <si>
    <t>000 0409 0000000 244 960</t>
  </si>
  <si>
    <t>000 0409 0000000 244 200</t>
  </si>
  <si>
    <t>000 0409 0000000 244 220</t>
  </si>
  <si>
    <t>000 0409 0000000 244 225</t>
  </si>
  <si>
    <t>Связь и информатика</t>
  </si>
  <si>
    <t>000 0410 0000000 000 000</t>
  </si>
  <si>
    <t>000 0410 0000000 242 960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</si>
  <si>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</si>
  <si>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</si>
  <si>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</si>
  <si>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</si>
  <si>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</si>
  <si>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</si>
  <si>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</si>
  <si>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000 0410 0000000 242 340</t>
  </si>
  <si>
    <t>000 0410 0000000 244 960</t>
  </si>
  <si>
    <t>000 0410 0000000 244 200</t>
  </si>
  <si>
    <t>000 0410 0000000 244 220</t>
  </si>
  <si>
    <t>000 0410 0000000 244 225</t>
  </si>
  <si>
    <t>000 0410 0000000 244 300</t>
  </si>
  <si>
    <t>000 0410 0000000 244 340</t>
  </si>
  <si>
    <t>Другие вопросы в области национальной экономики</t>
  </si>
  <si>
    <t>000 0412 0000000 000 000</t>
  </si>
  <si>
    <t>000 0412 0000000 121 960</t>
  </si>
  <si>
    <t>000 0412 0000000 121 200</t>
  </si>
  <si>
    <t>000 0412 0000000 121 210</t>
  </si>
  <si>
    <t>000 0412 0000000 121 211</t>
  </si>
  <si>
    <t>000 0412 0000000 121 213</t>
  </si>
  <si>
    <t>000 0412 0000000 122 960</t>
  </si>
  <si>
    <t>000 0412 0000000 122 200</t>
  </si>
  <si>
    <t>000 0412 0000000 122 210</t>
  </si>
  <si>
    <t>000 0412 0000000 122 212</t>
  </si>
  <si>
    <t>000 0412 0000000 242 960</t>
  </si>
  <si>
    <t>000 0412 0000000 242 200</t>
  </si>
  <si>
    <t>000 0412 0000000 242 220</t>
  </si>
  <si>
    <t>000 0412 0000000 242 221</t>
  </si>
  <si>
    <t>000 0412 0000000 242 226</t>
  </si>
  <si>
    <t>000 0412 0000000 244 960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</si>
  <si>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</si>
  <si>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</si>
  <si>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</si>
  <si>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</si>
  <si>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</si>
  <si>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</si>
  <si>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</si>
  <si>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</si>
  <si>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</si>
  <si>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000 0412 0000000 621 960</t>
  </si>
  <si>
    <t>000 0412 0000000 621 200</t>
  </si>
  <si>
    <t>000 0412 0000000 621 240</t>
  </si>
  <si>
    <t xml:space="preserve">Безвозмездные перечисления государственным и муниципальным организациям         </t>
  </si>
  <si>
    <t>000 0412 0000000 621 241</t>
  </si>
  <si>
    <t>000 0412 0000000 810 960</t>
  </si>
  <si>
    <t>000 0412 0000000 810 200</t>
  </si>
  <si>
    <t>000 0412 0000000 810 240</t>
  </si>
  <si>
    <t>000 0412 0000000 810 242</t>
  </si>
  <si>
    <t>Жилищно-коммунальное хозяйство</t>
  </si>
  <si>
    <t>000 05 0000000 000 000</t>
  </si>
  <si>
    <t>Жилищное хозяйство</t>
  </si>
  <si>
    <t>000 0501 0000000 000 000</t>
  </si>
  <si>
    <t>000 0501 0000000 243 960</t>
  </si>
  <si>
    <t>000 0501 0000000 243 200</t>
  </si>
  <si>
    <t>000 0501 0000000 243 220</t>
  </si>
  <si>
    <t>000 0501 0000000 243 225</t>
  </si>
  <si>
    <t>000 0501 0000000 412 960</t>
  </si>
  <si>
    <t>000 0501 0000000 412 300</t>
  </si>
  <si>
    <t>000 0501 0000000 412 310</t>
  </si>
  <si>
    <t>000 0501 0000000 414 960</t>
  </si>
  <si>
    <t>000 0501 0000000 414 300</t>
  </si>
  <si>
    <t>000 0501 0000000 414 310</t>
  </si>
  <si>
    <t>000 0501 0000000 630 960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</si>
  <si>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</si>
  <si>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</si>
  <si>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</si>
  <si>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</si>
  <si>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</si>
  <si>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000 0502 0000000 244 960</t>
  </si>
  <si>
    <t>000 0502 0000000 244 200</t>
  </si>
  <si>
    <t>000 0502 0000000 244 220</t>
  </si>
  <si>
    <t>000 0502 0000000 244 226</t>
  </si>
  <si>
    <t>000 0502 0000000 414 960</t>
  </si>
  <si>
    <t>000 0502 0000000 414 300</t>
  </si>
  <si>
    <t>000 0502 0000000 414 310</t>
  </si>
  <si>
    <t>000 0502 0000000 540 960</t>
  </si>
  <si>
    <t>000 0502 0000000 540 200</t>
  </si>
  <si>
    <t>000 0502 0000000 540 250</t>
  </si>
  <si>
    <t>000 0502 0000000 540 251</t>
  </si>
  <si>
    <t>000 0502 0000000 810 960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</si>
  <si>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</si>
  <si>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</si>
  <si>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</si>
  <si>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</si>
  <si>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</si>
  <si>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000 0503 0000000 244 960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</si>
  <si>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</si>
  <si>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</si>
  <si>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</si>
  <si>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</si>
  <si>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</si>
  <si>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</si>
  <si>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</si>
  <si>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</si>
  <si>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000 0503 0000000 414 960</t>
  </si>
  <si>
    <t>000 0503 0000000 414 300</t>
  </si>
  <si>
    <t>000 0503 0000000 414 310</t>
  </si>
  <si>
    <t>000 0503 0000000 810 960</t>
  </si>
  <si>
    <t>000 0503 0000000 810 200</t>
  </si>
  <si>
    <t>000 0503 0000000 810 240</t>
  </si>
  <si>
    <t>000 0503 0000000 810 241</t>
  </si>
  <si>
    <t>Охрана окружающей среды</t>
  </si>
  <si>
    <t>000 06 0000000 000 000</t>
  </si>
  <si>
    <t>Другие вопросы в области охраны окружающей среды</t>
  </si>
  <si>
    <t>000 0605 0000000 000 000</t>
  </si>
  <si>
    <t>000 0605 0000000 244 960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</si>
  <si>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</si>
  <si>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</si>
  <si>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</si>
  <si>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</si>
  <si>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</si>
  <si>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000 0605 0000000 414 960</t>
  </si>
  <si>
    <t>000 0605 0000000 414 300</t>
  </si>
  <si>
    <t>000 0605 0000000 414 310</t>
  </si>
  <si>
    <t>Образование</t>
  </si>
  <si>
    <t>000 07 0000000 000 000</t>
  </si>
  <si>
    <t>Дошкольное образование</t>
  </si>
  <si>
    <t>000 0701 0000000 000 000</t>
  </si>
  <si>
    <t>000 0701 0000000 621 960</t>
  </si>
  <si>
    <t>000 0701 0000000 621 200</t>
  </si>
  <si>
    <t>000 0701 0000000 621 240</t>
  </si>
  <si>
    <t>000 0701 0000000 621 241</t>
  </si>
  <si>
    <t>000 0701 0000000 622 960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</si>
  <si>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</si>
  <si>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</si>
  <si>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</si>
  <si>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</si>
  <si>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</si>
  <si>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000 0702 0000000 611 960</t>
  </si>
  <si>
    <t>000 0702 0000000 611 200</t>
  </si>
  <si>
    <t>000 0702 0000000 611 240</t>
  </si>
  <si>
    <t>000 0702 0000000 611 241</t>
  </si>
  <si>
    <t>000 0702 0000000 612 960</t>
  </si>
  <si>
    <t>000 0702 0000000 612 200</t>
  </si>
  <si>
    <t>000 0702 0000000 612 240</t>
  </si>
  <si>
    <t>000 0702 0000000 612 241</t>
  </si>
  <si>
    <t>000 0702 0000000 621 960</t>
  </si>
  <si>
    <t>000 0702 0000000 621 200</t>
  </si>
  <si>
    <t>000 0702 0000000 621 240</t>
  </si>
  <si>
    <t>000 0702 0000000 621 241</t>
  </si>
  <si>
    <t>000 0702 0000000 622 960</t>
  </si>
  <si>
    <t>000 0702 0000000 622 200</t>
  </si>
  <si>
    <t>000 0702 0000000 622 240</t>
  </si>
  <si>
    <t>000 0702 0000000 622 241</t>
  </si>
  <si>
    <t>000 0702 0000000 870 960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</si>
  <si>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</si>
  <si>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</si>
  <si>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</si>
  <si>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</si>
  <si>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000 0707 0000000 111 960</t>
  </si>
  <si>
    <t>000 0707 0000000 111 200</t>
  </si>
  <si>
    <t>000 0707 0000000 111 210</t>
  </si>
  <si>
    <t>000 0707 0000000 111 211</t>
  </si>
  <si>
    <t>000 0707 0000000 111 213</t>
  </si>
  <si>
    <t>000 0707 0000000 112 960</t>
  </si>
  <si>
    <t>000 0707 0000000 112 200</t>
  </si>
  <si>
    <t>000 0707 0000000 112 210</t>
  </si>
  <si>
    <t>000 0707 0000000 112 212</t>
  </si>
  <si>
    <t>000 0707 0000000 121 960</t>
  </si>
  <si>
    <t>000 0707 0000000 121 200</t>
  </si>
  <si>
    <t>000 0707 0000000 121 210</t>
  </si>
  <si>
    <t>000 0707 0000000 121 211</t>
  </si>
  <si>
    <t>000 0707 0000000 121 213</t>
  </si>
  <si>
    <t>000 0707 0000000 244 960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</si>
  <si>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</si>
  <si>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</si>
  <si>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</si>
  <si>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</si>
  <si>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</si>
  <si>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</si>
  <si>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</si>
  <si>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</si>
  <si>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</si>
  <si>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</si>
  <si>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</si>
  <si>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000 0707 0000000 321 960</t>
  </si>
  <si>
    <t>000 0707 0000000 321 200</t>
  </si>
  <si>
    <t>000 0707 0000000 321 260</t>
  </si>
  <si>
    <t>000 0707 0000000 321 262</t>
  </si>
  <si>
    <t>000 0707 0000000 340 960</t>
  </si>
  <si>
    <t>000 0707 0000000 340 200</t>
  </si>
  <si>
    <t>000 0707 0000000 340 290</t>
  </si>
  <si>
    <t>000 0707 0000000 621 960</t>
  </si>
  <si>
    <t>000 0707 0000000 621 200</t>
  </si>
  <si>
    <t>000 0707 0000000 621 240</t>
  </si>
  <si>
    <t>000 0707 0000000 621 241</t>
  </si>
  <si>
    <t>000 0707 0000000 851 960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</si>
  <si>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</si>
  <si>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</si>
  <si>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</si>
  <si>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</si>
  <si>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000 0709 0000000 111 960</t>
  </si>
  <si>
    <t>000 0709 0000000 111 200</t>
  </si>
  <si>
    <t>000 0709 0000000 111 210</t>
  </si>
  <si>
    <t>000 0709 0000000 111 211</t>
  </si>
  <si>
    <t>000 0709 0000000 111 213</t>
  </si>
  <si>
    <t>000 0709 0000000 112 960</t>
  </si>
  <si>
    <t>000 0709 0000000 112 200</t>
  </si>
  <si>
    <t>000 0709 0000000 112 210</t>
  </si>
  <si>
    <t>000 0709 0000000 112 212</t>
  </si>
  <si>
    <t>000 0709 0000000 121 960</t>
  </si>
  <si>
    <t>000 0709 0000000 121 200</t>
  </si>
  <si>
    <t>000 0709 0000000 121 210</t>
  </si>
  <si>
    <t>000 0709 0000000 121 211</t>
  </si>
  <si>
    <t>000 0709 0000000 121 213</t>
  </si>
  <si>
    <t>000 0709 0000000 122 960</t>
  </si>
  <si>
    <t>000 0709 0000000 122 200</t>
  </si>
  <si>
    <t>000 0709 0000000 122 210</t>
  </si>
  <si>
    <t>000 0709 0000000 122 212</t>
  </si>
  <si>
    <t>000 0709 0000000 242 960</t>
  </si>
  <si>
    <t>000 0709 0000000 242 200</t>
  </si>
  <si>
    <t>000 0709 0000000 242 220</t>
  </si>
  <si>
    <t>000 0709 0000000 242 221</t>
  </si>
  <si>
    <t>000 0709 0000000 244 960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</si>
  <si>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</si>
  <si>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</si>
  <si>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</si>
  <si>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</si>
  <si>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</si>
  <si>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</si>
  <si>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</si>
  <si>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</si>
  <si>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</si>
  <si>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</si>
  <si>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</si>
  <si>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000 0709 0000000 321 960</t>
  </si>
  <si>
    <t>000 0709 0000000 321 200</t>
  </si>
  <si>
    <t>000 0709 0000000 321 260</t>
  </si>
  <si>
    <t>000 0709 0000000 321 262</t>
  </si>
  <si>
    <t>000 0709 0000000 340 960</t>
  </si>
  <si>
    <t>000 0709 0000000 340 200</t>
  </si>
  <si>
    <t>000 0709 0000000 340 290</t>
  </si>
  <si>
    <t>000 0709 0000000 621 960</t>
  </si>
  <si>
    <t>000 0709 0000000 621 200</t>
  </si>
  <si>
    <t>000 0709 0000000 621 240</t>
  </si>
  <si>
    <t>000 0709 0000000 621 241</t>
  </si>
  <si>
    <t>000 0709 0000000 622 960</t>
  </si>
  <si>
    <t>000 0709 0000000 622 200</t>
  </si>
  <si>
    <t>000 0709 0000000 622 240</t>
  </si>
  <si>
    <t>000 0709 0000000 622 241</t>
  </si>
  <si>
    <t>000 0709 0000000 852 960</t>
  </si>
  <si>
    <t>000 0709 0000000 852 200</t>
  </si>
  <si>
    <t>000 0709 0000000 852 290</t>
  </si>
  <si>
    <t>Культура и кинематография</t>
  </si>
  <si>
    <t>000 08 0000000 000 000</t>
  </si>
  <si>
    <t>Культура</t>
  </si>
  <si>
    <t>000 0801 0000000 000 000</t>
  </si>
  <si>
    <t>000 0801 0000000 111 960</t>
  </si>
  <si>
    <t>000 0801 0000000 111 200</t>
  </si>
  <si>
    <t>000 0801 0000000 111 210</t>
  </si>
  <si>
    <t>000 0801 0000000 111 211</t>
  </si>
  <si>
    <t>000 0801 0000000 111 213</t>
  </si>
  <si>
    <t>000 0801 0000000 112 960</t>
  </si>
  <si>
    <t>000 0801 0000000 112 200</t>
  </si>
  <si>
    <t>000 0801 0000000 112 210</t>
  </si>
  <si>
    <t>000 0801 0000000 112 212</t>
  </si>
  <si>
    <t>000 0801 0000000 242 960</t>
  </si>
  <si>
    <t>000 0801 0000000 242 200</t>
  </si>
  <si>
    <t>000 0801 0000000 242 220</t>
  </si>
  <si>
    <t>000 0801 0000000 242 221</t>
  </si>
  <si>
    <t>000 0801 0000000 244 960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</si>
  <si>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</si>
  <si>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</si>
  <si>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</si>
  <si>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</si>
  <si>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</si>
  <si>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</si>
  <si>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</si>
  <si>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</si>
  <si>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</si>
  <si>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</si>
  <si>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</si>
  <si>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000 0801 0000000 414 960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</si>
  <si>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</si>
  <si>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</si>
  <si>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</si>
  <si>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</si>
  <si>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</si>
  <si>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000 0801 0000000 540 960</t>
  </si>
  <si>
    <t>000 0801 0000000 540 200</t>
  </si>
  <si>
    <t>000 0801 0000000 540 250</t>
  </si>
  <si>
    <t>000 0801 0000000 540 251</t>
  </si>
  <si>
    <t>000 0801 0000000 621 960</t>
  </si>
  <si>
    <t>000 0801 0000000 621 200</t>
  </si>
  <si>
    <t>000 0801 0000000 621 240</t>
  </si>
  <si>
    <t>000 0801 0000000 621 241</t>
  </si>
  <si>
    <t>000 0801 0000000 622 960</t>
  </si>
  <si>
    <t>000 0801 0000000 622 200</t>
  </si>
  <si>
    <t>000 0801 0000000 622 240</t>
  </si>
  <si>
    <t>000 0801 0000000 622 241</t>
  </si>
  <si>
    <t>000 0801 0000000 851 960</t>
  </si>
  <si>
    <t>000 0801 0000000 851 200</t>
  </si>
  <si>
    <t>000 0801 0000000 851 290</t>
  </si>
  <si>
    <t>000 0801 0000000 852 960</t>
  </si>
  <si>
    <t>000 0801 0000000 852 200</t>
  </si>
  <si>
    <t>000 0801 0000000 852 290</t>
  </si>
  <si>
    <t>000 0801 0000000 870 960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</si>
  <si>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</si>
  <si>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</si>
  <si>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</si>
  <si>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</si>
  <si>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000 0804 0000000 111 960</t>
  </si>
  <si>
    <t>000 0804 0000000 111 200</t>
  </si>
  <si>
    <t>000 0804 0000000 111 210</t>
  </si>
  <si>
    <t>000 0804 0000000 111 211</t>
  </si>
  <si>
    <t>000 0804 0000000 111 213</t>
  </si>
  <si>
    <t>000 0804 0000000 112 960</t>
  </si>
  <si>
    <t>000 0804 0000000 112 200</t>
  </si>
  <si>
    <t>000 0804 0000000 112 210</t>
  </si>
  <si>
    <t>000 0804 0000000 112 212</t>
  </si>
  <si>
    <t>000 0804 0000000 121 960</t>
  </si>
  <si>
    <t>000 0804 0000000 121 200</t>
  </si>
  <si>
    <t>000 0804 0000000 121 210</t>
  </si>
  <si>
    <t>000 0804 0000000 121 211</t>
  </si>
  <si>
    <t>000 0804 0000000 121 213</t>
  </si>
  <si>
    <t>000 0804 0000000 122 960</t>
  </si>
  <si>
    <t>000 0804 0000000 122 200</t>
  </si>
  <si>
    <t>000 0804 0000000 122 210</t>
  </si>
  <si>
    <t>000 0804 0000000 122 212</t>
  </si>
  <si>
    <t>000 0804 0000000 244 960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</si>
  <si>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</si>
  <si>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</si>
  <si>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</si>
  <si>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</si>
  <si>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</si>
  <si>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</si>
  <si>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</si>
  <si>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</si>
  <si>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</si>
  <si>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</si>
  <si>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</si>
  <si>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</si>
  <si>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000 10 0000000 000 000</t>
  </si>
  <si>
    <t>Пенсионное обеспечение</t>
  </si>
  <si>
    <t>000 1001 0000000 000 000</t>
  </si>
  <si>
    <t>000 1001 0000000 244 960</t>
  </si>
  <si>
    <t>000 1001 0000000 244 200</t>
  </si>
  <si>
    <t>000 1001 0000000 244 220</t>
  </si>
  <si>
    <t>000 1001 0000000 244 226</t>
  </si>
  <si>
    <t>000 1001 0000000 312 960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</si>
  <si>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</si>
  <si>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</si>
  <si>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</si>
  <si>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</si>
  <si>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Социальное обеспечение населения</t>
  </si>
  <si>
    <t>000 1003 0000000 000 000</t>
  </si>
  <si>
    <t>000 1003 0000000 244 960</t>
  </si>
  <si>
    <t>000 1003 0000000 244 200</t>
  </si>
  <si>
    <t>000 1003 0000000 244 220</t>
  </si>
  <si>
    <t>000 1003 0000000 244 226</t>
  </si>
  <si>
    <t>000 1003 0000000 313 960</t>
  </si>
  <si>
    <t>000 1003 0000000 313 200</t>
  </si>
  <si>
    <t>000 1003 0000000 313 260</t>
  </si>
  <si>
    <t>000 1003 0000000 313 262</t>
  </si>
  <si>
    <t>000 1003 0000000 322 960</t>
  </si>
  <si>
    <t>000 1003 0000000 322 200</t>
  </si>
  <si>
    <t>000 1003 0000000 322 260</t>
  </si>
  <si>
    <t>000 1003 0000000 322 262</t>
  </si>
  <si>
    <t>000 1003 0000000 810 960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</si>
  <si>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</si>
  <si>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</si>
  <si>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</si>
  <si>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</si>
  <si>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</si>
  <si>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000 1004 0000000 244 960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</si>
  <si>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</si>
  <si>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</si>
  <si>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</si>
  <si>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</si>
  <si>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</si>
  <si>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000 1004 0000000 313 960</t>
  </si>
  <si>
    <t>000 1004 0000000 313 200</t>
  </si>
  <si>
    <t>000 1004 0000000 313 260</t>
  </si>
  <si>
    <t>000 1004 0000000 313 262</t>
  </si>
  <si>
    <t>000 1004 0000000 323 960</t>
  </si>
  <si>
    <t>000 1004 0000000 323 200</t>
  </si>
  <si>
    <t>000 1004 0000000 323 220</t>
  </si>
  <si>
    <t>000 1004 0000000 323 226</t>
  </si>
  <si>
    <t>Другие вопросы в области социальной политики</t>
  </si>
  <si>
    <t>000 1006 0000000 000 000</t>
  </si>
  <si>
    <t>000 1006 0000000 121 960</t>
  </si>
  <si>
    <t>000 1006 0000000 121 200</t>
  </si>
  <si>
    <t>000 1006 0000000 121 210</t>
  </si>
  <si>
    <t>000 1006 0000000 121 211</t>
  </si>
  <si>
    <t>000 1006 0000000 121 213</t>
  </si>
  <si>
    <t>000 1006 0000000 122 960</t>
  </si>
  <si>
    <t>000 1006 0000000 122 200</t>
  </si>
  <si>
    <t>000 1006 0000000 122 210</t>
  </si>
  <si>
    <t>000 1006 0000000 122 212</t>
  </si>
  <si>
    <t>000 1006 0000000 242 960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</si>
  <si>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</si>
  <si>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</si>
  <si>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</si>
  <si>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</si>
  <si>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</si>
  <si>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000 1006 0000000 242 340</t>
  </si>
  <si>
    <t>000 1006 0000000 244 960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</si>
  <si>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</si>
  <si>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</si>
  <si>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</si>
  <si>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</si>
  <si>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</si>
  <si>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</si>
  <si>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</si>
  <si>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</si>
  <si>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</si>
  <si>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</si>
  <si>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</si>
  <si>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000 1006 0000000 321 960</t>
  </si>
  <si>
    <t>000 1006 0000000 321 200</t>
  </si>
  <si>
    <t>000 1006 0000000 321 260</t>
  </si>
  <si>
    <t>000 1006 0000000 321 262</t>
  </si>
  <si>
    <t>000 1006 0000000 323 960</t>
  </si>
  <si>
    <t>000 1006 0000000 323 200</t>
  </si>
  <si>
    <t>000 1006 0000000 323 220</t>
  </si>
  <si>
    <t>000 1006 0000000 323 226</t>
  </si>
  <si>
    <t>000 1006 0000000 360 960</t>
  </si>
  <si>
    <t>000 1006 0000000 360 200</t>
  </si>
  <si>
    <t>000 1006 0000000 360 290</t>
  </si>
  <si>
    <t>000 1006 0000000 851 960</t>
  </si>
  <si>
    <t>000 1006 0000000 851 200</t>
  </si>
  <si>
    <t>000 1006 0000000 851 290</t>
  </si>
  <si>
    <t>000 1006 0000000 870 960</t>
  </si>
  <si>
    <t>000 1006 0000000 870 200</t>
  </si>
  <si>
    <t>000 1006 0000000 870 290</t>
  </si>
  <si>
    <t>Физическая культура и спорт</t>
  </si>
  <si>
    <t>000 11 0000000 000 000</t>
  </si>
  <si>
    <t>Массовый спорт</t>
  </si>
  <si>
    <t>000 1102 0000000 000 000</t>
  </si>
  <si>
    <t>000 1102 0000000 111 960</t>
  </si>
  <si>
    <t>000 1102 0000000 111 200</t>
  </si>
  <si>
    <t>000 1102 0000000 111 210</t>
  </si>
  <si>
    <t>000 1102 0000000 111 211</t>
  </si>
  <si>
    <t>000 1102 0000000 111 213</t>
  </si>
  <si>
    <t>000 1102 0000000 112 960</t>
  </si>
  <si>
    <t>000 1102 0000000 112 200</t>
  </si>
  <si>
    <t>000 1102 0000000 112 210</t>
  </si>
  <si>
    <t>000 1102 0000000 112 212</t>
  </si>
  <si>
    <t>000 1102 0000000 242 960</t>
  </si>
  <si>
    <t>000 1102 0000000 242 200</t>
  </si>
  <si>
    <t>000 1102 0000000 242 220</t>
  </si>
  <si>
    <t>000 1102 0000000 242 221</t>
  </si>
  <si>
    <t>000 1102 0000000 244 960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</si>
  <si>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</si>
  <si>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</si>
  <si>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</si>
  <si>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</si>
  <si>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</si>
  <si>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</si>
  <si>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</si>
  <si>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000 1102 0000000 244 340</t>
  </si>
  <si>
    <t>000 1102 0000000 611 960</t>
  </si>
  <si>
    <t>000 1102 0000000 611 200</t>
  </si>
  <si>
    <t>000 1102 0000000 611 240</t>
  </si>
  <si>
    <t>000 1102 0000000 611 241</t>
  </si>
  <si>
    <t>000 1102 0000000 612 960</t>
  </si>
  <si>
    <t>000 1102 0000000 612 200</t>
  </si>
  <si>
    <t>000 1102 0000000 612 240</t>
  </si>
  <si>
    <t>000 1102 0000000 612 241</t>
  </si>
  <si>
    <t>000 1102 0000000 621 960</t>
  </si>
  <si>
    <t>000 1102 0000000 621 200</t>
  </si>
  <si>
    <t>000 1102 0000000 621 240</t>
  </si>
  <si>
    <t>000 1102 0000000 621 241</t>
  </si>
  <si>
    <t>000 1102 0000000 622 960</t>
  </si>
  <si>
    <t>000 1102 0000000 622 200</t>
  </si>
  <si>
    <t>000 1102 0000000 622 240</t>
  </si>
  <si>
    <t>000 1102 0000000 622 241</t>
  </si>
  <si>
    <t>000 1102 0000000 851 960</t>
  </si>
  <si>
    <t>000 1102 0000000 851 200</t>
  </si>
  <si>
    <t>000 1102 0000000 851 290</t>
  </si>
  <si>
    <t>000 1102 0000000 852 960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</si>
  <si>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</si>
  <si>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</si>
  <si>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</si>
  <si>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</si>
  <si>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000 1105 0000000 121 960</t>
  </si>
  <si>
    <t>000 1105 0000000 121 200</t>
  </si>
  <si>
    <t>000 1105 0000000 121 210</t>
  </si>
  <si>
    <t>000 1105 0000000 121 211</t>
  </si>
  <si>
    <t>000 1105 0000000 121 213</t>
  </si>
  <si>
    <t>000 1105 0000000 122 960</t>
  </si>
  <si>
    <t>000 1105 0000000 122 200</t>
  </si>
  <si>
    <t>000 1105 0000000 122 210</t>
  </si>
  <si>
    <t>000 1105 0000000 122 212</t>
  </si>
  <si>
    <t>000 1105 0000000 244 960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</si>
  <si>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</si>
  <si>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</si>
  <si>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</si>
  <si>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</si>
  <si>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</si>
  <si>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</si>
  <si>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</si>
  <si>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</si>
  <si>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000 12 0000000 000 000</t>
  </si>
  <si>
    <t>Периодическая печать и издательства</t>
  </si>
  <si>
    <t>000 1202 0000000 000 000</t>
  </si>
  <si>
    <t>000 1202 0000000 621 960</t>
  </si>
  <si>
    <t>000 1202 0000000 621 200</t>
  </si>
  <si>
    <t>000 1202 0000000 621 240</t>
  </si>
  <si>
    <t>000 1202 0000000 621 241</t>
  </si>
  <si>
    <t>000 1202 0000000 622 960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</si>
  <si>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</si>
  <si>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</si>
  <si>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</si>
  <si>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</si>
  <si>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000 13 0000000 000 000</t>
  </si>
  <si>
    <t>Обслуживание государственного внутреннего и муниципального долга</t>
  </si>
  <si>
    <t>000 1301 0000000 000 000</t>
  </si>
  <si>
    <t>000 1301 0000000 730 960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</si>
  <si>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</si>
  <si>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</si>
  <si>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</si>
  <si>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</si>
  <si>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</si>
  <si>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</si>
  <si>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</si>
  <si>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</si>
  <si>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</si>
  <si>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000 1401 0000000 511 960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</si>
  <si>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</si>
  <si>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</si>
  <si>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</si>
  <si>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</si>
  <si>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</si>
  <si>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000 1403 0000000 540 960</t>
  </si>
  <si>
    <t>000 1403 0000000 540 200</t>
  </si>
  <si>
    <t>000 1403 0000000 540 250</t>
  </si>
  <si>
    <t>000 1403 0000000 540 251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</si>
  <si>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</si>
  <si>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</si>
  <si>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</si>
  <si>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</si>
  <si>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</si>
  <si>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</si>
  <si>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</si>
  <si>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</si>
  <si>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</si>
  <si>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</si>
  <si>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</si>
  <si>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</si>
  <si>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</si>
  <si>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</si>
  <si>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</si>
  <si>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</si>
  <si>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</si>
  <si>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</si>
  <si>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</si>
  <si>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</si>
  <si>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</si>
  <si>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</si>
  <si>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</si>
  <si>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</si>
  <si>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</si>
  <si>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</si>
  <si>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</si>
  <si>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</si>
  <si>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</si>
  <si>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</si>
  <si>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</si>
  <si>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</si>
  <si>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</si>
  <si>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</si>
  <si>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</si>
  <si>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</si>
  <si>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</si>
  <si>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</si>
  <si>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</si>
  <si>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Изменение остатков средств на счетах по учету средств бюджетов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</si>
  <si>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</si>
  <si>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</si>
  <si>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</si>
  <si>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</si>
  <si>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</si>
  <si>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</si>
  <si>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</si>
  <si>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</si>
  <si>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</si>
  <si>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</si>
  <si>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</si>
  <si>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</si>
  <si>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</si>
  <si>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</si>
  <si>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</si>
  <si>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</si>
  <si>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</si>
  <si>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</si>
  <si>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</si>
  <si>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</si>
  <si>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</si>
  <si>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</si>
  <si>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</si>
  <si>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</si>
  <si>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Начальник отдела по учету и отчетности</t>
  </si>
  <si>
    <t>Платонова Екатерина Ивановна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</si>
  <si>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</si>
  <si>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</si>
  <si>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</si>
  <si>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</si>
  <si>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</si>
  <si>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</si>
  <si>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</si>
  <si>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</si>
  <si>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</si>
  <si>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</si>
  <si>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</si>
  <si>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консолидированный бюджетмуниципального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</si>
  <si>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</si>
  <si>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</si>
  <si>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бюджеты городского и сельских поселений</t>
  </si>
  <si>
    <t>% исполнения</t>
  </si>
  <si>
    <t>консолидированный бюджет муниципального образования</t>
  </si>
  <si>
    <t>Руководитель финансового органа</t>
  </si>
  <si>
    <t>Гисс Ирина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</si>
</sst>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u/>
      <sz val="10"/>
      <color rgb="FF0000FF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9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Calibri"/>
      <family val="2"/>
      <charset val="204"/>
    </font>
    <font>
      <sz val="11"/>
      <name val="Arial"/>
      <family val="2"/>
      <charset val="204"/>
    </font>
    <font>
      <b/>
      <sz val="9.5"/>
      <color rgb="FF000000"/>
      <name val="Arial"/>
      <family val="2"/>
      <charset val="204"/>
    </font>
    <font>
      <b/>
      <sz val="9.5"/>
      <name val="Calibri"/>
      <family val="2"/>
      <charset val="204"/>
    </font>
    <font>
      <b/>
      <sz val="9.5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10"/>
      <name val="Calibri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65">
    <xf numFmtId="0" fontId="1" fillId="0" borderId="0" xfId="0" applyFont="1" applyFill="1" applyBorder="1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6" fillId="0" borderId="7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left" wrapText="1" readingOrder="1"/>
    </xf>
    <xf numFmtId="0" fontId="5" fillId="0" borderId="5" xfId="1" applyNumberFormat="1" applyFont="1" applyFill="1" applyBorder="1" applyAlignment="1">
      <alignment horizontal="center" wrapText="1" readingOrder="1"/>
    </xf>
    <xf numFmtId="0" fontId="6" fillId="0" borderId="5" xfId="1" applyNumberFormat="1" applyFont="1" applyFill="1" applyBorder="1" applyAlignment="1">
      <alignment horizontal="right" wrapText="1" readingOrder="1"/>
    </xf>
    <xf numFmtId="166" fontId="6" fillId="0" borderId="5" xfId="1" applyNumberFormat="1" applyFont="1" applyFill="1" applyBorder="1" applyAlignment="1">
      <alignment horizontal="right" wrapText="1" readingOrder="1"/>
    </xf>
    <xf numFmtId="0" fontId="6" fillId="0" borderId="5" xfId="1" applyNumberFormat="1" applyFont="1" applyFill="1" applyBorder="1" applyAlignment="1">
      <alignment horizontal="left" wrapText="1" readingOrder="1"/>
    </xf>
    <xf numFmtId="0" fontId="6" fillId="0" borderId="5" xfId="1" applyNumberFormat="1" applyFont="1" applyFill="1" applyBorder="1" applyAlignment="1">
      <alignment horizont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8" fillId="0" borderId="0" xfId="0" applyFont="1" applyFill="1" applyBorder="1"/>
    <xf numFmtId="0" fontId="9" fillId="0" borderId="2" xfId="1" applyNumberFormat="1" applyFont="1" applyFill="1" applyBorder="1" applyAlignment="1">
      <alignment horizontal="center" vertical="center" wrapText="1" readingOrder="1"/>
    </xf>
    <xf numFmtId="0" fontId="8" fillId="0" borderId="8" xfId="1" applyNumberFormat="1" applyFont="1" applyFill="1" applyBorder="1" applyAlignment="1">
      <alignment vertical="top" wrapText="1"/>
    </xf>
    <xf numFmtId="0" fontId="9" fillId="0" borderId="7" xfId="1" applyNumberFormat="1" applyFont="1" applyFill="1" applyBorder="1" applyAlignment="1">
      <alignment horizontal="center" vertical="center" wrapText="1" readingOrder="1"/>
    </xf>
    <xf numFmtId="0" fontId="9" fillId="0" borderId="5" xfId="1" applyNumberFormat="1" applyFont="1" applyFill="1" applyBorder="1" applyAlignment="1">
      <alignment horizontal="center" vertical="center" wrapText="1" readingOrder="1"/>
    </xf>
    <xf numFmtId="0" fontId="9" fillId="0" borderId="5" xfId="1" applyNumberFormat="1" applyFont="1" applyFill="1" applyBorder="1" applyAlignment="1">
      <alignment horizontal="left" wrapText="1" readingOrder="1"/>
    </xf>
    <xf numFmtId="0" fontId="9" fillId="0" borderId="5" xfId="1" applyNumberFormat="1" applyFont="1" applyFill="1" applyBorder="1" applyAlignment="1">
      <alignment horizontal="center" wrapText="1" readingOrder="1"/>
    </xf>
    <xf numFmtId="0" fontId="9" fillId="0" borderId="5" xfId="1" applyNumberFormat="1" applyFont="1" applyFill="1" applyBorder="1" applyAlignment="1">
      <alignment horizontal="right" wrapText="1" readingOrder="1"/>
    </xf>
    <xf numFmtId="165" fontId="9" fillId="0" borderId="5" xfId="1" applyNumberFormat="1" applyFont="1" applyFill="1" applyBorder="1" applyAlignment="1">
      <alignment horizontal="right" wrapText="1" readingOrder="1"/>
    </xf>
    <xf numFmtId="0" fontId="9" fillId="0" borderId="5" xfId="1" applyNumberFormat="1" applyFont="1" applyFill="1" applyBorder="1" applyAlignment="1">
      <alignment horizontal="right" wrapText="1" readingOrder="1"/>
    </xf>
    <xf numFmtId="0" fontId="9" fillId="0" borderId="11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11" fillId="0" borderId="12" xfId="0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vertical="top" wrapText="1"/>
    </xf>
    <xf numFmtId="0" fontId="12" fillId="0" borderId="10" xfId="0" applyFont="1" applyFill="1" applyBorder="1" applyAlignment="1">
      <alignment horizontal="center"/>
    </xf>
    <xf numFmtId="0" fontId="10" fillId="0" borderId="0" xfId="0" applyFont="1" applyFill="1" applyBorder="1"/>
    <xf numFmtId="167" fontId="12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1" xfId="1" applyNumberFormat="1" applyFont="1" applyFill="1" applyBorder="1" applyAlignment="1">
      <alignment vertical="top"/>
    </xf>
    <xf numFmtId="167" fontId="4" fillId="0" borderId="11" xfId="1" applyNumberFormat="1" applyFont="1" applyFill="1" applyBorder="1" applyAlignment="1">
      <alignment horizontal="center" vertical="center" readingOrder="1"/>
    </xf>
    <xf numFmtId="166" fontId="9" fillId="0" borderId="5" xfId="1" applyNumberFormat="1" applyFont="1" applyFill="1" applyBorder="1" applyAlignment="1">
      <alignment horizontal="right" wrapText="1" readingOrder="1"/>
    </xf>
    <xf numFmtId="0" fontId="11" fillId="0" borderId="10" xfId="0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/>
    </xf>
    <xf numFmtId="0" fontId="9" fillId="0" borderId="17" xfId="1" applyNumberFormat="1" applyFont="1" applyFill="1" applyBorder="1" applyAlignment="1">
      <alignment horizontal="center" vertical="center" wrapText="1" readingOrder="1"/>
    </xf>
    <xf numFmtId="167" fontId="4" fillId="0" borderId="11" xfId="1" applyNumberFormat="1" applyFont="1" applyFill="1" applyBorder="1" applyAlignment="1">
      <alignment horizontal="center" vertical="center" wrapText="1" readingOrder="1"/>
    </xf>
    <xf numFmtId="167" fontId="12" fillId="0" borderId="10" xfId="0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left" wrapText="1" readingOrder="1"/>
    </xf>
    <xf numFmtId="0" fontId="4" fillId="2" borderId="5" xfId="1" applyNumberFormat="1" applyFont="1" applyFill="1" applyBorder="1" applyAlignment="1">
      <alignment horizontal="center" wrapText="1" readingOrder="1"/>
    </xf>
    <xf numFmtId="166" fontId="4" fillId="2" borderId="5" xfId="1" applyNumberFormat="1" applyFont="1" applyFill="1" applyBorder="1" applyAlignment="1">
      <alignment horizontal="right" wrapText="1" readingOrder="1"/>
    </xf>
    <xf numFmtId="0" fontId="4" fillId="2" borderId="5" xfId="1" applyNumberFormat="1" applyFont="1" applyFill="1" applyBorder="1" applyAlignment="1">
      <alignment horizontal="right" wrapText="1" readingOrder="1"/>
    </xf>
    <xf numFmtId="167" fontId="4" fillId="2" borderId="11" xfId="1" applyNumberFormat="1" applyFont="1" applyFill="1" applyBorder="1" applyAlignment="1">
      <alignment horizontal="center" vertical="center" wrapText="1" readingOrder="1"/>
    </xf>
    <xf numFmtId="167" fontId="12" fillId="2" borderId="10" xfId="0" applyNumberFormat="1" applyFont="1" applyFill="1" applyBorder="1" applyAlignment="1">
      <alignment horizontal="center" vertical="center"/>
    </xf>
    <xf numFmtId="0" fontId="10" fillId="2" borderId="0" xfId="0" applyFont="1" applyFill="1" applyBorder="1"/>
    <xf numFmtId="0" fontId="18" fillId="2" borderId="5" xfId="1" applyNumberFormat="1" applyFont="1" applyFill="1" applyBorder="1" applyAlignment="1">
      <alignment horizontal="left" wrapText="1" readingOrder="1"/>
    </xf>
    <xf numFmtId="0" fontId="18" fillId="2" borderId="5" xfId="1" applyNumberFormat="1" applyFont="1" applyFill="1" applyBorder="1" applyAlignment="1">
      <alignment horizontal="center" wrapText="1" readingOrder="1"/>
    </xf>
    <xf numFmtId="166" fontId="18" fillId="2" borderId="5" xfId="1" applyNumberFormat="1" applyFont="1" applyFill="1" applyBorder="1" applyAlignment="1">
      <alignment horizontal="right" wrapText="1" readingOrder="1"/>
    </xf>
    <xf numFmtId="0" fontId="18" fillId="2" borderId="5" xfId="1" applyNumberFormat="1" applyFont="1" applyFill="1" applyBorder="1" applyAlignment="1">
      <alignment horizontal="right" wrapText="1" readingOrder="1"/>
    </xf>
    <xf numFmtId="167" fontId="18" fillId="2" borderId="11" xfId="1" applyNumberFormat="1" applyFont="1" applyFill="1" applyBorder="1" applyAlignment="1">
      <alignment horizontal="center" vertical="center" wrapText="1" readingOrder="1"/>
    </xf>
    <xf numFmtId="167" fontId="20" fillId="2" borderId="10" xfId="0" applyNumberFormat="1" applyFont="1" applyFill="1" applyBorder="1" applyAlignment="1">
      <alignment horizontal="center" vertical="center"/>
    </xf>
    <xf numFmtId="0" fontId="19" fillId="2" borderId="0" xfId="0" applyFont="1" applyFill="1" applyBorder="1"/>
    <xf numFmtId="0" fontId="11" fillId="0" borderId="10" xfId="0" applyFont="1" applyFill="1" applyBorder="1" applyAlignment="1">
      <alignment horizontal="center" vertical="center" wrapText="1" shrinkToFit="1"/>
    </xf>
    <xf numFmtId="0" fontId="20" fillId="2" borderId="10" xfId="0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right" wrapText="1" readingOrder="1"/>
    </xf>
    <xf numFmtId="0" fontId="10" fillId="0" borderId="0" xfId="0" applyFont="1" applyFill="1" applyBorder="1"/>
    <xf numFmtId="0" fontId="9" fillId="2" borderId="5" xfId="1" applyNumberFormat="1" applyFont="1" applyFill="1" applyBorder="1" applyAlignment="1">
      <alignment horizontal="center" wrapText="1" readingOrder="1"/>
    </xf>
    <xf numFmtId="0" fontId="9" fillId="2" borderId="5" xfId="1" applyNumberFormat="1" applyFont="1" applyFill="1" applyBorder="1" applyAlignment="1">
      <alignment horizontal="right" wrapText="1" readingOrder="1"/>
    </xf>
    <xf numFmtId="165" fontId="9" fillId="2" borderId="5" xfId="1" applyNumberFormat="1" applyFont="1" applyFill="1" applyBorder="1" applyAlignment="1">
      <alignment horizontal="right" wrapText="1" readingOrder="1"/>
    </xf>
    <xf numFmtId="167" fontId="4" fillId="2" borderId="11" xfId="1" applyNumberFormat="1" applyFont="1" applyFill="1" applyBorder="1" applyAlignment="1">
      <alignment horizontal="center" vertical="center" readingOrder="1"/>
    </xf>
    <xf numFmtId="167" fontId="12" fillId="2" borderId="10" xfId="0" applyNumberFormat="1" applyFont="1" applyFill="1" applyBorder="1" applyAlignment="1">
      <alignment horizontal="center"/>
    </xf>
    <xf numFmtId="0" fontId="8" fillId="2" borderId="1" xfId="1" applyNumberFormat="1" applyFont="1" applyFill="1" applyBorder="1" applyAlignment="1">
      <alignment vertical="top"/>
    </xf>
    <xf numFmtId="0" fontId="9" fillId="3" borderId="5" xfId="1" applyNumberFormat="1" applyFont="1" applyFill="1" applyBorder="1" applyAlignment="1">
      <alignment horizontal="center" wrapText="1" readingOrder="1"/>
    </xf>
    <xf numFmtId="0" fontId="9" fillId="3" borderId="5" xfId="1" applyNumberFormat="1" applyFont="1" applyFill="1" applyBorder="1" applyAlignment="1">
      <alignment horizontal="right" wrapText="1" readingOrder="1"/>
    </xf>
    <xf numFmtId="165" fontId="9" fillId="3" borderId="5" xfId="1" applyNumberFormat="1" applyFont="1" applyFill="1" applyBorder="1" applyAlignment="1">
      <alignment horizontal="right" wrapText="1" readingOrder="1"/>
    </xf>
    <xf numFmtId="167" fontId="4" fillId="3" borderId="11" xfId="1" applyNumberFormat="1" applyFont="1" applyFill="1" applyBorder="1" applyAlignment="1">
      <alignment horizontal="center" vertical="center" readingOrder="1"/>
    </xf>
    <xf numFmtId="167" fontId="12" fillId="3" borderId="10" xfId="0" applyNumberFormat="1" applyFont="1" applyFill="1" applyBorder="1" applyAlignment="1">
      <alignment horizontal="center"/>
    </xf>
    <xf numFmtId="0" fontId="8" fillId="3" borderId="1" xfId="1" applyNumberFormat="1" applyFont="1" applyFill="1" applyBorder="1" applyAlignment="1">
      <alignment vertical="top"/>
    </xf>
    <xf numFmtId="165" fontId="4" fillId="2" borderId="5" xfId="1" applyNumberFormat="1" applyFont="1" applyFill="1" applyBorder="1" applyAlignment="1">
      <alignment horizontal="right" wrapText="1" readingOrder="1"/>
    </xf>
    <xf numFmtId="0" fontId="2" fillId="2" borderId="5" xfId="1" applyNumberFormat="1" applyFont="1" applyFill="1" applyBorder="1" applyAlignment="1">
      <alignment horizontal="center" wrapText="1" readingOrder="1"/>
    </xf>
    <xf numFmtId="0" fontId="2" fillId="2" borderId="5" xfId="1" applyNumberFormat="1" applyFont="1" applyFill="1" applyBorder="1" applyAlignment="1">
      <alignment horizontal="right" wrapText="1" readingOrder="1"/>
    </xf>
    <xf numFmtId="165" fontId="2" fillId="2" borderId="5" xfId="1" applyNumberFormat="1" applyFont="1" applyFill="1" applyBorder="1" applyAlignment="1">
      <alignment horizontal="right" wrapText="1" readingOrder="1"/>
    </xf>
    <xf numFmtId="167" fontId="2" fillId="2" borderId="11" xfId="1" applyNumberFormat="1" applyFont="1" applyFill="1" applyBorder="1" applyAlignment="1">
      <alignment horizontal="center" vertical="center" readingOrder="1"/>
    </xf>
    <xf numFmtId="0" fontId="22" fillId="2" borderId="16" xfId="1" applyNumberFormat="1" applyFont="1" applyFill="1" applyBorder="1" applyAlignment="1">
      <alignment vertical="top"/>
    </xf>
    <xf numFmtId="167" fontId="23" fillId="2" borderId="10" xfId="0" applyNumberFormat="1" applyFont="1" applyFill="1" applyBorder="1" applyAlignment="1">
      <alignment horizontal="center"/>
    </xf>
    <xf numFmtId="0" fontId="22" fillId="0" borderId="0" xfId="0" applyFont="1" applyFill="1" applyBorder="1"/>
    <xf numFmtId="0" fontId="10" fillId="2" borderId="1" xfId="1" applyNumberFormat="1" applyFont="1" applyFill="1" applyBorder="1" applyAlignment="1">
      <alignment vertical="top"/>
    </xf>
    <xf numFmtId="0" fontId="3" fillId="0" borderId="0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9" fillId="0" borderId="0" xfId="1" applyNumberFormat="1" applyFont="1" applyFill="1" applyBorder="1" applyAlignment="1">
      <alignment horizontal="left" wrapText="1" readingOrder="1"/>
    </xf>
    <xf numFmtId="0" fontId="8" fillId="0" borderId="0" xfId="0" applyFont="1" applyFill="1" applyBorder="1"/>
    <xf numFmtId="0" fontId="9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wrapText="1" readingOrder="1"/>
    </xf>
    <xf numFmtId="0" fontId="9" fillId="0" borderId="0" xfId="1" applyNumberFormat="1" applyFont="1" applyFill="1" applyBorder="1" applyAlignment="1">
      <alignment horizontal="right" vertical="center" wrapText="1" readingOrder="1"/>
    </xf>
    <xf numFmtId="0" fontId="9" fillId="0" borderId="13" xfId="1" applyNumberFormat="1" applyFont="1" applyFill="1" applyBorder="1" applyAlignment="1">
      <alignment horizontal="center" vertical="center" wrapText="1" readingOrder="1"/>
    </xf>
    <xf numFmtId="0" fontId="1" fillId="0" borderId="14" xfId="0" applyFont="1" applyFill="1" applyBorder="1"/>
    <xf numFmtId="0" fontId="1" fillId="0" borderId="15" xfId="0" applyFont="1" applyFill="1" applyBorder="1"/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center"/>
    </xf>
    <xf numFmtId="164" fontId="9" fillId="0" borderId="13" xfId="1" applyNumberFormat="1" applyFont="1" applyFill="1" applyBorder="1" applyAlignment="1">
      <alignment horizontal="center" vertical="center" wrapText="1" readingOrder="1"/>
    </xf>
    <xf numFmtId="0" fontId="9" fillId="0" borderId="13" xfId="1" applyNumberFormat="1" applyFont="1" applyFill="1" applyBorder="1" applyAlignment="1">
      <alignment horizontal="left" wrapText="1" readingOrder="1"/>
    </xf>
    <xf numFmtId="0" fontId="9" fillId="0" borderId="10" xfId="1" applyNumberFormat="1" applyFont="1" applyFill="1" applyBorder="1" applyAlignment="1">
      <alignment horizontal="center" vertical="center" wrapText="1" shrinkToFit="1" readingOrder="1"/>
    </xf>
    <xf numFmtId="0" fontId="1" fillId="0" borderId="10" xfId="0" applyFont="1" applyFill="1" applyBorder="1" applyAlignment="1">
      <alignment wrapText="1" shrinkToFit="1" readingOrder="1"/>
    </xf>
    <xf numFmtId="0" fontId="9" fillId="0" borderId="1" xfId="1" applyNumberFormat="1" applyFont="1" applyFill="1" applyBorder="1" applyAlignment="1">
      <alignment horizontal="center" vertical="center" wrapText="1" shrinkToFit="1" readingOrder="1"/>
    </xf>
    <xf numFmtId="0" fontId="4" fillId="2" borderId="5" xfId="1" applyNumberFormat="1" applyFont="1" applyFill="1" applyBorder="1" applyAlignment="1">
      <alignment horizontal="left" wrapText="1" readingOrder="1"/>
    </xf>
    <xf numFmtId="0" fontId="10" fillId="2" borderId="1" xfId="1" applyNumberFormat="1" applyFont="1" applyFill="1" applyBorder="1" applyAlignment="1">
      <alignment vertical="top" wrapText="1"/>
    </xf>
    <xf numFmtId="0" fontId="10" fillId="2" borderId="6" xfId="1" applyNumberFormat="1" applyFont="1" applyFill="1" applyBorder="1" applyAlignment="1">
      <alignment vertical="top" wrapText="1"/>
    </xf>
    <xf numFmtId="165" fontId="4" fillId="2" borderId="5" xfId="1" applyNumberFormat="1" applyFont="1" applyFill="1" applyBorder="1" applyAlignment="1">
      <alignment horizontal="right" wrapText="1" readingOrder="1"/>
    </xf>
    <xf numFmtId="0" fontId="2" fillId="2" borderId="5" xfId="1" applyNumberFormat="1" applyFont="1" applyFill="1" applyBorder="1" applyAlignment="1">
      <alignment horizontal="left" wrapText="1" readingOrder="1"/>
    </xf>
    <xf numFmtId="0" fontId="22" fillId="2" borderId="1" xfId="1" applyNumberFormat="1" applyFont="1" applyFill="1" applyBorder="1" applyAlignment="1">
      <alignment vertical="top" wrapText="1"/>
    </xf>
    <xf numFmtId="0" fontId="22" fillId="2" borderId="6" xfId="1" applyNumberFormat="1" applyFont="1" applyFill="1" applyBorder="1" applyAlignment="1">
      <alignment vertical="top" wrapText="1"/>
    </xf>
    <xf numFmtId="165" fontId="2" fillId="2" borderId="5" xfId="1" applyNumberFormat="1" applyFont="1" applyFill="1" applyBorder="1" applyAlignment="1">
      <alignment horizontal="right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10" fillId="0" borderId="1" xfId="1" applyNumberFormat="1" applyFont="1" applyFill="1" applyBorder="1" applyAlignment="1">
      <alignment vertical="top" wrapText="1"/>
    </xf>
    <xf numFmtId="0" fontId="10" fillId="0" borderId="6" xfId="1" applyNumberFormat="1" applyFont="1" applyFill="1" applyBorder="1" applyAlignment="1">
      <alignment vertical="top" wrapText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vertical="top" wrapText="1"/>
    </xf>
    <xf numFmtId="0" fontId="8" fillId="0" borderId="4" xfId="1" applyNumberFormat="1" applyFont="1" applyFill="1" applyBorder="1" applyAlignment="1">
      <alignment vertical="top" wrapText="1"/>
    </xf>
    <xf numFmtId="0" fontId="9" fillId="0" borderId="5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top" wrapText="1"/>
    </xf>
    <xf numFmtId="0" fontId="8" fillId="0" borderId="6" xfId="1" applyNumberFormat="1" applyFont="1" applyFill="1" applyBorder="1" applyAlignment="1">
      <alignment vertical="top" wrapText="1"/>
    </xf>
    <xf numFmtId="0" fontId="9" fillId="0" borderId="7" xfId="1" applyNumberFormat="1" applyFont="1" applyFill="1" applyBorder="1" applyAlignment="1">
      <alignment horizontal="center" vertical="center" wrapText="1" readingOrder="1"/>
    </xf>
    <xf numFmtId="0" fontId="8" fillId="0" borderId="8" xfId="1" applyNumberFormat="1" applyFont="1" applyFill="1" applyBorder="1" applyAlignment="1">
      <alignment vertical="top" wrapText="1"/>
    </xf>
    <xf numFmtId="0" fontId="8" fillId="0" borderId="9" xfId="1" applyNumberFormat="1" applyFont="1" applyFill="1" applyBorder="1" applyAlignment="1">
      <alignment vertical="top" wrapText="1"/>
    </xf>
    <xf numFmtId="0" fontId="9" fillId="0" borderId="5" xfId="1" applyNumberFormat="1" applyFont="1" applyFill="1" applyBorder="1" applyAlignment="1">
      <alignment horizontal="left" wrapText="1" readingOrder="1"/>
    </xf>
    <xf numFmtId="165" fontId="9" fillId="0" borderId="5" xfId="1" applyNumberFormat="1" applyFont="1" applyFill="1" applyBorder="1" applyAlignment="1">
      <alignment horizontal="right" wrapText="1" readingOrder="1"/>
    </xf>
    <xf numFmtId="0" fontId="9" fillId="0" borderId="5" xfId="1" applyNumberFormat="1" applyFont="1" applyFill="1" applyBorder="1" applyAlignment="1">
      <alignment horizontal="right" wrapText="1" readingOrder="1"/>
    </xf>
    <xf numFmtId="0" fontId="9" fillId="2" borderId="5" xfId="1" applyNumberFormat="1" applyFont="1" applyFill="1" applyBorder="1" applyAlignment="1">
      <alignment horizontal="left" wrapText="1" readingOrder="1"/>
    </xf>
    <xf numFmtId="0" fontId="8" fillId="2" borderId="1" xfId="1" applyNumberFormat="1" applyFont="1" applyFill="1" applyBorder="1" applyAlignment="1">
      <alignment vertical="top" wrapText="1"/>
    </xf>
    <xf numFmtId="0" fontId="8" fillId="2" borderId="6" xfId="1" applyNumberFormat="1" applyFont="1" applyFill="1" applyBorder="1" applyAlignment="1">
      <alignment vertical="top" wrapText="1"/>
    </xf>
    <xf numFmtId="165" fontId="9" fillId="2" borderId="5" xfId="1" applyNumberFormat="1" applyFont="1" applyFill="1" applyBorder="1" applyAlignment="1">
      <alignment horizontal="right" wrapText="1" readingOrder="1"/>
    </xf>
    <xf numFmtId="0" fontId="9" fillId="2" borderId="5" xfId="1" applyNumberFormat="1" applyFont="1" applyFill="1" applyBorder="1" applyAlignment="1">
      <alignment horizontal="right" wrapText="1" readingOrder="1"/>
    </xf>
    <xf numFmtId="0" fontId="9" fillId="3" borderId="5" xfId="1" applyNumberFormat="1" applyFont="1" applyFill="1" applyBorder="1" applyAlignment="1">
      <alignment horizontal="left" wrapText="1" readingOrder="1"/>
    </xf>
    <xf numFmtId="0" fontId="8" fillId="3" borderId="1" xfId="1" applyNumberFormat="1" applyFont="1" applyFill="1" applyBorder="1" applyAlignment="1">
      <alignment vertical="top" wrapText="1"/>
    </xf>
    <xf numFmtId="0" fontId="8" fillId="3" borderId="6" xfId="1" applyNumberFormat="1" applyFont="1" applyFill="1" applyBorder="1" applyAlignment="1">
      <alignment vertical="top" wrapText="1"/>
    </xf>
    <xf numFmtId="165" fontId="9" fillId="3" borderId="5" xfId="1" applyNumberFormat="1" applyFont="1" applyFill="1" applyBorder="1" applyAlignment="1">
      <alignment horizontal="right" wrapText="1" readingOrder="1"/>
    </xf>
    <xf numFmtId="0" fontId="9" fillId="3" borderId="5" xfId="1" applyNumberFormat="1" applyFont="1" applyFill="1" applyBorder="1" applyAlignment="1">
      <alignment horizontal="right" wrapText="1" readingOrder="1"/>
    </xf>
    <xf numFmtId="166" fontId="4" fillId="2" borderId="5" xfId="1" applyNumberFormat="1" applyFont="1" applyFill="1" applyBorder="1" applyAlignment="1">
      <alignment horizontal="right" wrapText="1" readingOrder="1"/>
    </xf>
    <xf numFmtId="0" fontId="4" fillId="2" borderId="5" xfId="1" applyNumberFormat="1" applyFont="1" applyFill="1" applyBorder="1" applyAlignment="1">
      <alignment horizontal="right" wrapText="1" readingOrder="1"/>
    </xf>
    <xf numFmtId="166" fontId="9" fillId="0" borderId="5" xfId="1" applyNumberFormat="1" applyFont="1" applyFill="1" applyBorder="1" applyAlignment="1">
      <alignment horizontal="right" wrapText="1" readingOrder="1"/>
    </xf>
    <xf numFmtId="166" fontId="18" fillId="2" borderId="5" xfId="1" applyNumberFormat="1" applyFont="1" applyFill="1" applyBorder="1" applyAlignment="1">
      <alignment horizontal="right" wrapText="1" readingOrder="1"/>
    </xf>
    <xf numFmtId="0" fontId="19" fillId="2" borderId="6" xfId="1" applyNumberFormat="1" applyFont="1" applyFill="1" applyBorder="1" applyAlignment="1">
      <alignment vertical="top" wrapText="1"/>
    </xf>
    <xf numFmtId="0" fontId="18" fillId="2" borderId="5" xfId="1" applyNumberFormat="1" applyFont="1" applyFill="1" applyBorder="1" applyAlignment="1">
      <alignment horizontal="right" wrapText="1" readingOrder="1"/>
    </xf>
    <xf numFmtId="0" fontId="12" fillId="0" borderId="13" xfId="1" applyNumberFormat="1" applyFont="1" applyFill="1" applyBorder="1" applyAlignment="1">
      <alignment horizontal="center" vertical="center" wrapText="1" shrinkToFit="1"/>
    </xf>
    <xf numFmtId="0" fontId="17" fillId="0" borderId="15" xfId="0" applyFont="1" applyFill="1" applyBorder="1" applyAlignment="1">
      <alignment horizontal="center" vertical="center" wrapText="1" shrinkToFit="1"/>
    </xf>
    <xf numFmtId="0" fontId="12" fillId="0" borderId="10" xfId="1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 shrinkToFit="1"/>
    </xf>
    <xf numFmtId="0" fontId="12" fillId="0" borderId="15" xfId="0" applyFont="1" applyFill="1" applyBorder="1" applyAlignment="1">
      <alignment horizontal="center" vertical="center" wrapText="1" shrinkToFit="1"/>
    </xf>
    <xf numFmtId="0" fontId="18" fillId="2" borderId="5" xfId="1" applyNumberFormat="1" applyFont="1" applyFill="1" applyBorder="1" applyAlignment="1">
      <alignment horizontal="left" wrapText="1" readingOrder="1"/>
    </xf>
    <xf numFmtId="0" fontId="19" fillId="2" borderId="1" xfId="1" applyNumberFormat="1" applyFont="1" applyFill="1" applyBorder="1" applyAlignment="1">
      <alignment vertical="top" wrapText="1"/>
    </xf>
    <xf numFmtId="0" fontId="18" fillId="2" borderId="5" xfId="1" applyNumberFormat="1" applyFont="1" applyFill="1" applyBorder="1" applyAlignment="1">
      <alignment horizontal="center" wrapText="1" readingOrder="1"/>
    </xf>
    <xf numFmtId="165" fontId="18" fillId="2" borderId="5" xfId="1" applyNumberFormat="1" applyFont="1" applyFill="1" applyBorder="1" applyAlignment="1">
      <alignment horizontal="right" wrapText="1" readingOrder="1"/>
    </xf>
    <xf numFmtId="0" fontId="9" fillId="0" borderId="5" xfId="1" applyNumberFormat="1" applyFont="1" applyFill="1" applyBorder="1" applyAlignment="1">
      <alignment horizontal="center" wrapText="1" readingOrder="1"/>
    </xf>
    <xf numFmtId="0" fontId="21" fillId="0" borderId="0" xfId="1" applyNumberFormat="1" applyFont="1" applyFill="1" applyBorder="1" applyAlignment="1">
      <alignment horizontal="left" wrapText="1" readingOrder="1"/>
    </xf>
    <xf numFmtId="0" fontId="21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4" fillId="0" borderId="8" xfId="1" applyNumberFormat="1" applyFont="1" applyFill="1" applyBorder="1" applyAlignment="1">
      <alignment horizontal="left" wrapText="1" readingOrder="1"/>
    </xf>
    <xf numFmtId="0" fontId="10" fillId="0" borderId="8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6" fillId="0" borderId="5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horizontal="center" wrapText="1" readingOrder="1"/>
    </xf>
    <xf numFmtId="0" fontId="6" fillId="0" borderId="5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896"/>
  <sheetViews>
    <sheetView showGridLines="0" workbookViewId="0">
      <selection sqref="A1:AG1"/>
    </sheetView>
  </sheetViews>
  <sheetFormatPr defaultRowHeight="15" outlineLevelRow="5" x14ac:dyDescent="0.25"/>
  <cols>
    <col min="1" max="16383" width="3.85546875" customWidth="1"/>
  </cols>
  <sheetData>
    <row r="1" spans="1:33" ht="12" customHeight="1" x14ac:dyDescent="0.2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3" ht="12" customHeight="1" outlineLevel="1" collapsed="1" x14ac:dyDescent="0.25">
      <c r="B2" s="80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spans="1:33" ht="12" hidden="1" customHeight="1" outlineLevel="2" collapsed="1" x14ac:dyDescent="0.25">
      <c r="C3" s="80" t="s">
        <v>2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</row>
    <row r="4" spans="1:33" ht="12" hidden="1" customHeight="1" outlineLevel="3" collapsed="1" x14ac:dyDescent="0.25">
      <c r="D4" s="80" t="s">
        <v>3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</row>
    <row r="5" spans="1:33" ht="12" hidden="1" customHeight="1" outlineLevel="4" collapsed="1" x14ac:dyDescent="0.25">
      <c r="E5" s="80" t="s">
        <v>4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 ht="12" hidden="1" customHeight="1" outlineLevel="5" collapsed="1" x14ac:dyDescent="0.25">
      <c r="F6" s="80" t="s">
        <v>5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</row>
    <row r="7" spans="1:33" ht="12" hidden="1" customHeight="1" outlineLevel="5" collapsed="1" x14ac:dyDescent="0.25">
      <c r="F7" s="80" t="s">
        <v>6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</row>
    <row r="8" spans="1:33" ht="12" hidden="1" customHeight="1" outlineLevel="5" collapsed="1" x14ac:dyDescent="0.25">
      <c r="F8" s="80" t="s">
        <v>7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</row>
    <row r="9" spans="1:33" ht="12" hidden="1" customHeight="1" outlineLevel="5" collapsed="1" x14ac:dyDescent="0.25">
      <c r="F9" s="80" t="s">
        <v>8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</row>
    <row r="10" spans="1:33" ht="12" hidden="1" customHeight="1" outlineLevel="5" collapsed="1" x14ac:dyDescent="0.25">
      <c r="F10" s="80" t="s">
        <v>9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</row>
    <row r="11" spans="1:33" ht="12" hidden="1" customHeight="1" outlineLevel="3" collapsed="1" x14ac:dyDescent="0.25">
      <c r="D11" s="80" t="s">
        <v>10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</row>
    <row r="12" spans="1:33" ht="12" hidden="1" customHeight="1" outlineLevel="4" collapsed="1" x14ac:dyDescent="0.25">
      <c r="E12" s="80" t="s">
        <v>11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</row>
    <row r="13" spans="1:33" ht="12" hidden="1" customHeight="1" outlineLevel="5" collapsed="1" x14ac:dyDescent="0.25">
      <c r="F13" s="80" t="s">
        <v>5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</row>
    <row r="14" spans="1:33" ht="12" hidden="1" customHeight="1" outlineLevel="5" collapsed="1" x14ac:dyDescent="0.25">
      <c r="F14" s="80" t="s">
        <v>6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</row>
    <row r="15" spans="1:33" ht="12" hidden="1" customHeight="1" outlineLevel="5" collapsed="1" x14ac:dyDescent="0.25">
      <c r="F15" s="80" t="s">
        <v>12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</row>
    <row r="16" spans="1:33" ht="12" hidden="1" customHeight="1" outlineLevel="5" collapsed="1" x14ac:dyDescent="0.25">
      <c r="F16" s="80" t="s">
        <v>13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</row>
    <row r="17" spans="4:33" ht="12" hidden="1" customHeight="1" outlineLevel="5" collapsed="1" x14ac:dyDescent="0.25">
      <c r="F17" s="80" t="s">
        <v>14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</row>
    <row r="18" spans="4:33" ht="12" hidden="1" customHeight="1" outlineLevel="5" collapsed="1" x14ac:dyDescent="0.25">
      <c r="F18" s="80" t="s">
        <v>15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</row>
    <row r="19" spans="4:33" ht="12" hidden="1" customHeight="1" outlineLevel="3" collapsed="1" x14ac:dyDescent="0.25">
      <c r="D19" s="80" t="s">
        <v>16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</row>
    <row r="20" spans="4:33" ht="12" hidden="1" customHeight="1" outlineLevel="4" collapsed="1" x14ac:dyDescent="0.25">
      <c r="E20" s="80" t="s">
        <v>4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</row>
    <row r="21" spans="4:33" ht="12" hidden="1" customHeight="1" outlineLevel="5" collapsed="1" x14ac:dyDescent="0.25">
      <c r="F21" s="80" t="s">
        <v>5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</row>
    <row r="22" spans="4:33" ht="12" hidden="1" customHeight="1" outlineLevel="5" collapsed="1" x14ac:dyDescent="0.25">
      <c r="F22" s="80" t="s">
        <v>6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</row>
    <row r="23" spans="4:33" ht="12" hidden="1" customHeight="1" outlineLevel="5" collapsed="1" x14ac:dyDescent="0.25">
      <c r="F23" s="80" t="s">
        <v>7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</row>
    <row r="24" spans="4:33" ht="12" hidden="1" customHeight="1" outlineLevel="5" collapsed="1" x14ac:dyDescent="0.25">
      <c r="F24" s="80" t="s">
        <v>8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</row>
    <row r="25" spans="4:33" ht="12" hidden="1" customHeight="1" outlineLevel="5" collapsed="1" x14ac:dyDescent="0.25">
      <c r="F25" s="80" t="s">
        <v>9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</row>
    <row r="26" spans="4:33" ht="12" hidden="1" customHeight="1" outlineLevel="4" collapsed="1" x14ac:dyDescent="0.25">
      <c r="E26" s="80" t="s">
        <v>17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</row>
    <row r="27" spans="4:33" ht="12" hidden="1" customHeight="1" outlineLevel="5" collapsed="1" x14ac:dyDescent="0.25">
      <c r="F27" s="80" t="s">
        <v>5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</row>
    <row r="28" spans="4:33" ht="12" hidden="1" customHeight="1" outlineLevel="5" collapsed="1" x14ac:dyDescent="0.25">
      <c r="F28" s="80" t="s">
        <v>6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</row>
    <row r="29" spans="4:33" ht="12" hidden="1" customHeight="1" outlineLevel="5" collapsed="1" x14ac:dyDescent="0.25">
      <c r="F29" s="80" t="s">
        <v>7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</row>
    <row r="30" spans="4:33" ht="12" hidden="1" customHeight="1" outlineLevel="5" collapsed="1" x14ac:dyDescent="0.25">
      <c r="F30" s="80" t="s">
        <v>18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</row>
    <row r="31" spans="4:33" ht="12" hidden="1" customHeight="1" outlineLevel="4" collapsed="1" x14ac:dyDescent="0.25">
      <c r="E31" s="80" t="s">
        <v>11</v>
      </c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</row>
    <row r="32" spans="4:33" ht="12" hidden="1" customHeight="1" outlineLevel="5" collapsed="1" x14ac:dyDescent="0.25">
      <c r="F32" s="80" t="s">
        <v>5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</row>
    <row r="33" spans="5:33" ht="12" hidden="1" customHeight="1" outlineLevel="5" collapsed="1" x14ac:dyDescent="0.25">
      <c r="F33" s="80" t="s">
        <v>6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</row>
    <row r="34" spans="5:33" ht="12" hidden="1" customHeight="1" outlineLevel="5" collapsed="1" x14ac:dyDescent="0.25">
      <c r="F34" s="80" t="s">
        <v>12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</row>
    <row r="35" spans="5:33" ht="12" hidden="1" customHeight="1" outlineLevel="5" collapsed="1" x14ac:dyDescent="0.25">
      <c r="F35" s="80" t="s">
        <v>19</v>
      </c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</row>
    <row r="36" spans="5:33" ht="12" hidden="1" customHeight="1" outlineLevel="5" collapsed="1" x14ac:dyDescent="0.25">
      <c r="F36" s="80" t="s">
        <v>20</v>
      </c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</row>
    <row r="37" spans="5:33" ht="12" hidden="1" customHeight="1" outlineLevel="5" collapsed="1" x14ac:dyDescent="0.25">
      <c r="F37" s="80" t="s">
        <v>21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</row>
    <row r="38" spans="5:33" ht="12" hidden="1" customHeight="1" outlineLevel="5" collapsed="1" x14ac:dyDescent="0.25">
      <c r="F38" s="80" t="s">
        <v>13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5:33" ht="12" hidden="1" customHeight="1" outlineLevel="5" collapsed="1" x14ac:dyDescent="0.25">
      <c r="F39" s="80" t="s">
        <v>22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</row>
    <row r="40" spans="5:33" ht="12" hidden="1" customHeight="1" outlineLevel="5" collapsed="1" x14ac:dyDescent="0.25">
      <c r="F40" s="80" t="s">
        <v>14</v>
      </c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5:33" ht="12" hidden="1" customHeight="1" outlineLevel="5" collapsed="1" x14ac:dyDescent="0.25">
      <c r="F41" s="80" t="s">
        <v>23</v>
      </c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5:33" ht="12" hidden="1" customHeight="1" outlineLevel="5" collapsed="1" x14ac:dyDescent="0.25">
      <c r="F42" s="80" t="s">
        <v>15</v>
      </c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</row>
    <row r="43" spans="5:33" ht="12" hidden="1" customHeight="1" outlineLevel="4" collapsed="1" x14ac:dyDescent="0.25">
      <c r="E43" s="80" t="s">
        <v>24</v>
      </c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</row>
    <row r="44" spans="5:33" ht="12" hidden="1" customHeight="1" outlineLevel="5" collapsed="1" x14ac:dyDescent="0.25">
      <c r="F44" s="80" t="s">
        <v>5</v>
      </c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</row>
    <row r="45" spans="5:33" ht="12" hidden="1" customHeight="1" outlineLevel="5" collapsed="1" x14ac:dyDescent="0.25">
      <c r="F45" s="80" t="s">
        <v>6</v>
      </c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</row>
    <row r="46" spans="5:33" ht="12" hidden="1" customHeight="1" outlineLevel="5" collapsed="1" x14ac:dyDescent="0.25">
      <c r="F46" s="80" t="s">
        <v>25</v>
      </c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</row>
    <row r="47" spans="5:33" ht="12" hidden="1" customHeight="1" outlineLevel="5" collapsed="1" x14ac:dyDescent="0.25">
      <c r="F47" s="80" t="s">
        <v>26</v>
      </c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</row>
    <row r="48" spans="5:33" ht="12" hidden="1" customHeight="1" outlineLevel="4" collapsed="1" x14ac:dyDescent="0.25">
      <c r="E48" s="80" t="s">
        <v>27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</row>
    <row r="49" spans="4:33" ht="12" hidden="1" customHeight="1" outlineLevel="5" collapsed="1" x14ac:dyDescent="0.25">
      <c r="F49" s="80" t="s">
        <v>5</v>
      </c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</row>
    <row r="50" spans="4:33" ht="12" hidden="1" customHeight="1" outlineLevel="5" collapsed="1" x14ac:dyDescent="0.25">
      <c r="F50" s="80" t="s">
        <v>6</v>
      </c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</row>
    <row r="51" spans="4:33" ht="12" hidden="1" customHeight="1" outlineLevel="5" collapsed="1" x14ac:dyDescent="0.25">
      <c r="F51" s="80" t="s">
        <v>22</v>
      </c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</row>
    <row r="52" spans="4:33" ht="12" hidden="1" customHeight="1" outlineLevel="3" collapsed="1" x14ac:dyDescent="0.25">
      <c r="D52" s="80" t="s">
        <v>28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</row>
    <row r="53" spans="4:33" ht="12" hidden="1" customHeight="1" outlineLevel="4" collapsed="1" x14ac:dyDescent="0.25">
      <c r="E53" s="80" t="s">
        <v>4</v>
      </c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</row>
    <row r="54" spans="4:33" ht="12" hidden="1" customHeight="1" outlineLevel="5" collapsed="1" x14ac:dyDescent="0.25">
      <c r="F54" s="80" t="s">
        <v>5</v>
      </c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</row>
    <row r="55" spans="4:33" ht="12" hidden="1" customHeight="1" outlineLevel="5" collapsed="1" x14ac:dyDescent="0.25">
      <c r="F55" s="80" t="s">
        <v>6</v>
      </c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</row>
    <row r="56" spans="4:33" ht="12" hidden="1" customHeight="1" outlineLevel="5" collapsed="1" x14ac:dyDescent="0.25">
      <c r="F56" s="80" t="s">
        <v>7</v>
      </c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</row>
    <row r="57" spans="4:33" ht="12" hidden="1" customHeight="1" outlineLevel="5" collapsed="1" x14ac:dyDescent="0.25">
      <c r="F57" s="80" t="s">
        <v>8</v>
      </c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</row>
    <row r="58" spans="4:33" ht="12" hidden="1" customHeight="1" outlineLevel="5" collapsed="1" x14ac:dyDescent="0.25">
      <c r="F58" s="80" t="s">
        <v>9</v>
      </c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</row>
    <row r="59" spans="4:33" ht="12" hidden="1" customHeight="1" outlineLevel="4" collapsed="1" x14ac:dyDescent="0.25">
      <c r="E59" s="80" t="s">
        <v>17</v>
      </c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</row>
    <row r="60" spans="4:33" ht="12" hidden="1" customHeight="1" outlineLevel="5" collapsed="1" x14ac:dyDescent="0.25">
      <c r="F60" s="80" t="s">
        <v>5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</row>
    <row r="61" spans="4:33" ht="12" hidden="1" customHeight="1" outlineLevel="5" collapsed="1" x14ac:dyDescent="0.25">
      <c r="F61" s="80" t="s">
        <v>6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</row>
    <row r="62" spans="4:33" ht="12" hidden="1" customHeight="1" outlineLevel="5" collapsed="1" x14ac:dyDescent="0.25">
      <c r="F62" s="80" t="s">
        <v>7</v>
      </c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</row>
    <row r="63" spans="4:33" ht="12" hidden="1" customHeight="1" outlineLevel="5" collapsed="1" x14ac:dyDescent="0.25">
      <c r="F63" s="80" t="s">
        <v>18</v>
      </c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</row>
    <row r="64" spans="4:33" ht="12" hidden="1" customHeight="1" outlineLevel="4" collapsed="1" x14ac:dyDescent="0.25">
      <c r="E64" s="80" t="s">
        <v>11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</row>
    <row r="65" spans="4:33" ht="12" hidden="1" customHeight="1" outlineLevel="5" collapsed="1" x14ac:dyDescent="0.25">
      <c r="F65" s="80" t="s">
        <v>5</v>
      </c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</row>
    <row r="66" spans="4:33" ht="12" hidden="1" customHeight="1" outlineLevel="5" collapsed="1" x14ac:dyDescent="0.25">
      <c r="F66" s="80" t="s">
        <v>6</v>
      </c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</row>
    <row r="67" spans="4:33" ht="12" hidden="1" customHeight="1" outlineLevel="5" collapsed="1" x14ac:dyDescent="0.25">
      <c r="F67" s="80" t="s">
        <v>12</v>
      </c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</row>
    <row r="68" spans="4:33" ht="12" hidden="1" customHeight="1" outlineLevel="5" collapsed="1" x14ac:dyDescent="0.25">
      <c r="F68" s="80" t="s">
        <v>19</v>
      </c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</row>
    <row r="69" spans="4:33" ht="12" hidden="1" customHeight="1" outlineLevel="5" collapsed="1" x14ac:dyDescent="0.25">
      <c r="F69" s="80" t="s">
        <v>20</v>
      </c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</row>
    <row r="70" spans="4:33" ht="12" hidden="1" customHeight="1" outlineLevel="5" collapsed="1" x14ac:dyDescent="0.25">
      <c r="F70" s="80" t="s">
        <v>21</v>
      </c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</row>
    <row r="71" spans="4:33" ht="12" hidden="1" customHeight="1" outlineLevel="5" collapsed="1" x14ac:dyDescent="0.25">
      <c r="F71" s="80" t="s">
        <v>13</v>
      </c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</row>
    <row r="72" spans="4:33" ht="12" hidden="1" customHeight="1" outlineLevel="5" collapsed="1" x14ac:dyDescent="0.25">
      <c r="F72" s="80" t="s">
        <v>22</v>
      </c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</row>
    <row r="73" spans="4:33" ht="12" hidden="1" customHeight="1" outlineLevel="5" collapsed="1" x14ac:dyDescent="0.25">
      <c r="F73" s="80" t="s">
        <v>14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</row>
    <row r="74" spans="4:33" ht="12" hidden="1" customHeight="1" outlineLevel="5" collapsed="1" x14ac:dyDescent="0.25">
      <c r="F74" s="80" t="s">
        <v>23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</row>
    <row r="75" spans="4:33" ht="12" hidden="1" customHeight="1" outlineLevel="5" collapsed="1" x14ac:dyDescent="0.25">
      <c r="F75" s="80" t="s">
        <v>15</v>
      </c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</row>
    <row r="76" spans="4:33" ht="12" hidden="1" customHeight="1" outlineLevel="3" collapsed="1" x14ac:dyDescent="0.25">
      <c r="D76" s="80" t="s">
        <v>29</v>
      </c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</row>
    <row r="77" spans="4:33" ht="12" hidden="1" customHeight="1" outlineLevel="4" collapsed="1" x14ac:dyDescent="0.25">
      <c r="E77" s="80" t="s">
        <v>11</v>
      </c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</row>
    <row r="78" spans="4:33" ht="12" hidden="1" customHeight="1" outlineLevel="5" collapsed="1" x14ac:dyDescent="0.25">
      <c r="F78" s="80" t="s">
        <v>5</v>
      </c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</row>
    <row r="79" spans="4:33" ht="12" hidden="1" customHeight="1" outlineLevel="5" collapsed="1" x14ac:dyDescent="0.25">
      <c r="F79" s="80" t="s">
        <v>6</v>
      </c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</row>
    <row r="80" spans="4:33" ht="12" hidden="1" customHeight="1" outlineLevel="5" collapsed="1" x14ac:dyDescent="0.25">
      <c r="F80" s="80" t="s">
        <v>12</v>
      </c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</row>
    <row r="81" spans="4:33" ht="12" hidden="1" customHeight="1" outlineLevel="5" collapsed="1" x14ac:dyDescent="0.25">
      <c r="F81" s="80" t="s">
        <v>13</v>
      </c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</row>
    <row r="82" spans="4:33" ht="12" hidden="1" customHeight="1" outlineLevel="5" collapsed="1" x14ac:dyDescent="0.25">
      <c r="F82" s="80" t="s">
        <v>22</v>
      </c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</row>
    <row r="83" spans="4:33" ht="12" hidden="1" customHeight="1" outlineLevel="3" collapsed="1" x14ac:dyDescent="0.25">
      <c r="D83" s="80" t="s">
        <v>30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</row>
    <row r="84" spans="4:33" ht="12" hidden="1" customHeight="1" outlineLevel="4" collapsed="1" x14ac:dyDescent="0.25">
      <c r="E84" s="80" t="s">
        <v>31</v>
      </c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</row>
    <row r="85" spans="4:33" ht="12" hidden="1" customHeight="1" outlineLevel="5" collapsed="1" x14ac:dyDescent="0.25">
      <c r="F85" s="80" t="s">
        <v>5</v>
      </c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</row>
    <row r="86" spans="4:33" ht="12" hidden="1" customHeight="1" outlineLevel="5" collapsed="1" x14ac:dyDescent="0.25">
      <c r="F86" s="80" t="s">
        <v>6</v>
      </c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</row>
    <row r="87" spans="4:33" ht="12" hidden="1" customHeight="1" outlineLevel="5" collapsed="1" x14ac:dyDescent="0.25">
      <c r="F87" s="80" t="s">
        <v>22</v>
      </c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</row>
    <row r="88" spans="4:33" ht="12" hidden="1" customHeight="1" outlineLevel="3" collapsed="1" x14ac:dyDescent="0.25">
      <c r="D88" s="80" t="s">
        <v>32</v>
      </c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</row>
    <row r="89" spans="4:33" ht="12" hidden="1" customHeight="1" outlineLevel="4" collapsed="1" x14ac:dyDescent="0.25">
      <c r="E89" s="80" t="s">
        <v>33</v>
      </c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</row>
    <row r="90" spans="4:33" ht="12" hidden="1" customHeight="1" outlineLevel="5" collapsed="1" x14ac:dyDescent="0.25">
      <c r="F90" s="80" t="s">
        <v>5</v>
      </c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</row>
    <row r="91" spans="4:33" ht="12" hidden="1" customHeight="1" outlineLevel="5" collapsed="1" x14ac:dyDescent="0.25">
      <c r="F91" s="80" t="s">
        <v>6</v>
      </c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</row>
    <row r="92" spans="4:33" ht="12" hidden="1" customHeight="1" outlineLevel="5" collapsed="1" x14ac:dyDescent="0.25">
      <c r="F92" s="80" t="s">
        <v>7</v>
      </c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</row>
    <row r="93" spans="4:33" ht="12" hidden="1" customHeight="1" outlineLevel="5" collapsed="1" x14ac:dyDescent="0.25">
      <c r="F93" s="80" t="s">
        <v>8</v>
      </c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</row>
    <row r="94" spans="4:33" ht="12" hidden="1" customHeight="1" outlineLevel="5" collapsed="1" x14ac:dyDescent="0.25">
      <c r="F94" s="80" t="s">
        <v>9</v>
      </c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</row>
    <row r="95" spans="4:33" ht="12" hidden="1" customHeight="1" outlineLevel="4" collapsed="1" x14ac:dyDescent="0.25">
      <c r="E95" s="80" t="s">
        <v>4</v>
      </c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</row>
    <row r="96" spans="4:33" ht="12" hidden="1" customHeight="1" outlineLevel="5" collapsed="1" x14ac:dyDescent="0.25">
      <c r="F96" s="80" t="s">
        <v>5</v>
      </c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</row>
    <row r="97" spans="5:33" ht="12" hidden="1" customHeight="1" outlineLevel="5" collapsed="1" x14ac:dyDescent="0.25">
      <c r="F97" s="80" t="s">
        <v>6</v>
      </c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</row>
    <row r="98" spans="5:33" ht="12" hidden="1" customHeight="1" outlineLevel="5" collapsed="1" x14ac:dyDescent="0.25">
      <c r="F98" s="80" t="s">
        <v>7</v>
      </c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</row>
    <row r="99" spans="5:33" ht="12" hidden="1" customHeight="1" outlineLevel="5" collapsed="1" x14ac:dyDescent="0.25">
      <c r="F99" s="80" t="s">
        <v>8</v>
      </c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</row>
    <row r="100" spans="5:33" ht="12" hidden="1" customHeight="1" outlineLevel="5" collapsed="1" x14ac:dyDescent="0.25">
      <c r="F100" s="80" t="s">
        <v>9</v>
      </c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</row>
    <row r="101" spans="5:33" ht="12" hidden="1" customHeight="1" outlineLevel="4" collapsed="1" x14ac:dyDescent="0.25">
      <c r="E101" s="80" t="s">
        <v>17</v>
      </c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</row>
    <row r="102" spans="5:33" ht="12" hidden="1" customHeight="1" outlineLevel="5" collapsed="1" x14ac:dyDescent="0.25">
      <c r="F102" s="80" t="s">
        <v>5</v>
      </c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</row>
    <row r="103" spans="5:33" ht="12" hidden="1" customHeight="1" outlineLevel="5" collapsed="1" x14ac:dyDescent="0.25">
      <c r="F103" s="80" t="s">
        <v>6</v>
      </c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</row>
    <row r="104" spans="5:33" ht="12" hidden="1" customHeight="1" outlineLevel="5" collapsed="1" x14ac:dyDescent="0.25">
      <c r="F104" s="80" t="s">
        <v>7</v>
      </c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</row>
    <row r="105" spans="5:33" ht="12" hidden="1" customHeight="1" outlineLevel="5" collapsed="1" x14ac:dyDescent="0.25">
      <c r="F105" s="80" t="s">
        <v>18</v>
      </c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</row>
    <row r="106" spans="5:33" ht="12" hidden="1" customHeight="1" outlineLevel="5" collapsed="1" x14ac:dyDescent="0.25">
      <c r="F106" s="80" t="s">
        <v>12</v>
      </c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</row>
    <row r="107" spans="5:33" ht="12" hidden="1" customHeight="1" outlineLevel="5" collapsed="1" x14ac:dyDescent="0.25">
      <c r="F107" s="80" t="s">
        <v>20</v>
      </c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</row>
    <row r="108" spans="5:33" ht="12" hidden="1" customHeight="1" outlineLevel="4" collapsed="1" x14ac:dyDescent="0.25">
      <c r="E108" s="80" t="s">
        <v>34</v>
      </c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</row>
    <row r="109" spans="5:33" ht="12" hidden="1" customHeight="1" outlineLevel="5" collapsed="1" x14ac:dyDescent="0.25">
      <c r="F109" s="80" t="s">
        <v>5</v>
      </c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</row>
    <row r="110" spans="5:33" ht="12" hidden="1" customHeight="1" outlineLevel="5" collapsed="1" x14ac:dyDescent="0.25">
      <c r="F110" s="80" t="s">
        <v>6</v>
      </c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</row>
    <row r="111" spans="5:33" ht="12" hidden="1" customHeight="1" outlineLevel="5" collapsed="1" x14ac:dyDescent="0.25">
      <c r="F111" s="80" t="s">
        <v>12</v>
      </c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</row>
    <row r="112" spans="5:33" ht="12" hidden="1" customHeight="1" outlineLevel="5" collapsed="1" x14ac:dyDescent="0.25">
      <c r="F112" s="80" t="s">
        <v>19</v>
      </c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</row>
    <row r="113" spans="5:33" ht="12" hidden="1" customHeight="1" outlineLevel="4" collapsed="1" x14ac:dyDescent="0.25">
      <c r="E113" s="80" t="s">
        <v>11</v>
      </c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</row>
    <row r="114" spans="5:33" ht="12" hidden="1" customHeight="1" outlineLevel="5" collapsed="1" x14ac:dyDescent="0.25">
      <c r="F114" s="80" t="s">
        <v>5</v>
      </c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</row>
    <row r="115" spans="5:33" ht="12" hidden="1" customHeight="1" outlineLevel="5" collapsed="1" x14ac:dyDescent="0.25">
      <c r="F115" s="80" t="s">
        <v>6</v>
      </c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</row>
    <row r="116" spans="5:33" ht="12" hidden="1" customHeight="1" outlineLevel="5" collapsed="1" x14ac:dyDescent="0.25">
      <c r="F116" s="80" t="s">
        <v>12</v>
      </c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</row>
    <row r="117" spans="5:33" ht="12" hidden="1" customHeight="1" outlineLevel="5" collapsed="1" x14ac:dyDescent="0.25">
      <c r="F117" s="80" t="s">
        <v>19</v>
      </c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</row>
    <row r="118" spans="5:33" ht="12" hidden="1" customHeight="1" outlineLevel="5" collapsed="1" x14ac:dyDescent="0.25">
      <c r="F118" s="80" t="s">
        <v>20</v>
      </c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</row>
    <row r="119" spans="5:33" ht="12" hidden="1" customHeight="1" outlineLevel="5" collapsed="1" x14ac:dyDescent="0.25">
      <c r="F119" s="80" t="s">
        <v>35</v>
      </c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</row>
    <row r="120" spans="5:33" ht="12" hidden="1" customHeight="1" outlineLevel="5" collapsed="1" x14ac:dyDescent="0.25">
      <c r="F120" s="80" t="s">
        <v>21</v>
      </c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</row>
    <row r="121" spans="5:33" ht="12" hidden="1" customHeight="1" outlineLevel="5" collapsed="1" x14ac:dyDescent="0.25">
      <c r="F121" s="80" t="s">
        <v>13</v>
      </c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</row>
    <row r="122" spans="5:33" ht="12" hidden="1" customHeight="1" outlineLevel="5" collapsed="1" x14ac:dyDescent="0.25">
      <c r="F122" s="80" t="s">
        <v>22</v>
      </c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</row>
    <row r="123" spans="5:33" ht="12" hidden="1" customHeight="1" outlineLevel="5" collapsed="1" x14ac:dyDescent="0.25">
      <c r="F123" s="80" t="s">
        <v>14</v>
      </c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</row>
    <row r="124" spans="5:33" ht="12" hidden="1" customHeight="1" outlineLevel="5" collapsed="1" x14ac:dyDescent="0.25">
      <c r="F124" s="80" t="s">
        <v>23</v>
      </c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</row>
    <row r="125" spans="5:33" ht="12" hidden="1" customHeight="1" outlineLevel="5" collapsed="1" x14ac:dyDescent="0.25">
      <c r="F125" s="80" t="s">
        <v>15</v>
      </c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</row>
    <row r="126" spans="5:33" ht="12" hidden="1" customHeight="1" outlineLevel="4" collapsed="1" x14ac:dyDescent="0.25">
      <c r="E126" s="80" t="s">
        <v>36</v>
      </c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</row>
    <row r="127" spans="5:33" ht="12" hidden="1" customHeight="1" outlineLevel="5" collapsed="1" x14ac:dyDescent="0.25">
      <c r="F127" s="80" t="s">
        <v>5</v>
      </c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</row>
    <row r="128" spans="5:33" ht="12" hidden="1" customHeight="1" outlineLevel="5" collapsed="1" x14ac:dyDescent="0.25">
      <c r="F128" s="80" t="s">
        <v>6</v>
      </c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</row>
    <row r="129" spans="5:33" ht="12" hidden="1" customHeight="1" outlineLevel="5" collapsed="1" x14ac:dyDescent="0.25">
      <c r="F129" s="80" t="s">
        <v>37</v>
      </c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</row>
    <row r="130" spans="5:33" ht="12" hidden="1" customHeight="1" outlineLevel="5" collapsed="1" x14ac:dyDescent="0.25">
      <c r="F130" s="80" t="s">
        <v>38</v>
      </c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</row>
    <row r="131" spans="5:33" ht="12" hidden="1" customHeight="1" outlineLevel="4" collapsed="1" x14ac:dyDescent="0.25">
      <c r="E131" s="80" t="s">
        <v>39</v>
      </c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</row>
    <row r="132" spans="5:33" ht="12" hidden="1" customHeight="1" outlineLevel="5" collapsed="1" x14ac:dyDescent="0.25">
      <c r="F132" s="80" t="s">
        <v>5</v>
      </c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</row>
    <row r="133" spans="5:33" ht="12" hidden="1" customHeight="1" outlineLevel="5" collapsed="1" x14ac:dyDescent="0.25">
      <c r="F133" s="80" t="s">
        <v>6</v>
      </c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</row>
    <row r="134" spans="5:33" ht="12" hidden="1" customHeight="1" outlineLevel="5" collapsed="1" x14ac:dyDescent="0.25">
      <c r="F134" s="80" t="s">
        <v>40</v>
      </c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</row>
    <row r="135" spans="5:33" ht="12" hidden="1" customHeight="1" outlineLevel="5" collapsed="1" x14ac:dyDescent="0.25">
      <c r="F135" s="80" t="s">
        <v>41</v>
      </c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</row>
    <row r="136" spans="5:33" ht="12" hidden="1" customHeight="1" outlineLevel="4" collapsed="1" x14ac:dyDescent="0.25">
      <c r="E136" s="80" t="s">
        <v>42</v>
      </c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</row>
    <row r="137" spans="5:33" ht="12" hidden="1" customHeight="1" outlineLevel="5" collapsed="1" x14ac:dyDescent="0.25">
      <c r="F137" s="80" t="s">
        <v>5</v>
      </c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</row>
    <row r="138" spans="5:33" ht="12" hidden="1" customHeight="1" outlineLevel="5" collapsed="1" x14ac:dyDescent="0.25">
      <c r="F138" s="80" t="s">
        <v>6</v>
      </c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</row>
    <row r="139" spans="5:33" ht="12" hidden="1" customHeight="1" outlineLevel="5" collapsed="1" x14ac:dyDescent="0.25">
      <c r="F139" s="80" t="s">
        <v>22</v>
      </c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</row>
    <row r="140" spans="5:33" ht="12" hidden="1" customHeight="1" outlineLevel="4" collapsed="1" x14ac:dyDescent="0.25">
      <c r="E140" s="80" t="s">
        <v>27</v>
      </c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</row>
    <row r="141" spans="5:33" ht="12" hidden="1" customHeight="1" outlineLevel="5" collapsed="1" x14ac:dyDescent="0.25">
      <c r="F141" s="80" t="s">
        <v>5</v>
      </c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</row>
    <row r="142" spans="5:33" ht="12" hidden="1" customHeight="1" outlineLevel="5" collapsed="1" x14ac:dyDescent="0.25">
      <c r="F142" s="80" t="s">
        <v>6</v>
      </c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</row>
    <row r="143" spans="5:33" ht="12" hidden="1" customHeight="1" outlineLevel="5" collapsed="1" x14ac:dyDescent="0.25">
      <c r="F143" s="80" t="s">
        <v>22</v>
      </c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</row>
    <row r="144" spans="5:33" ht="12" hidden="1" customHeight="1" outlineLevel="4" collapsed="1" x14ac:dyDescent="0.25">
      <c r="E144" s="80" t="s">
        <v>43</v>
      </c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</row>
    <row r="145" spans="3:33" ht="12" hidden="1" customHeight="1" outlineLevel="5" collapsed="1" x14ac:dyDescent="0.25">
      <c r="F145" s="80" t="s">
        <v>5</v>
      </c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</row>
    <row r="146" spans="3:33" ht="12" hidden="1" customHeight="1" outlineLevel="5" collapsed="1" x14ac:dyDescent="0.25">
      <c r="F146" s="80" t="s">
        <v>6</v>
      </c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</row>
    <row r="147" spans="3:33" ht="12" hidden="1" customHeight="1" outlineLevel="5" collapsed="1" x14ac:dyDescent="0.25">
      <c r="F147" s="80" t="s">
        <v>22</v>
      </c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</row>
    <row r="148" spans="3:33" ht="12" hidden="1" customHeight="1" outlineLevel="2" collapsed="1" x14ac:dyDescent="0.25">
      <c r="C148" s="80" t="s">
        <v>44</v>
      </c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</row>
    <row r="149" spans="3:33" ht="12" hidden="1" customHeight="1" outlineLevel="3" collapsed="1" x14ac:dyDescent="0.25">
      <c r="D149" s="80" t="s">
        <v>45</v>
      </c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</row>
    <row r="150" spans="3:33" ht="12" hidden="1" customHeight="1" outlineLevel="4" collapsed="1" x14ac:dyDescent="0.25">
      <c r="E150" s="80" t="s">
        <v>4</v>
      </c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</row>
    <row r="151" spans="3:33" ht="12" hidden="1" customHeight="1" outlineLevel="5" collapsed="1" x14ac:dyDescent="0.25">
      <c r="F151" s="80" t="s">
        <v>5</v>
      </c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</row>
    <row r="152" spans="3:33" ht="12" hidden="1" customHeight="1" outlineLevel="5" collapsed="1" x14ac:dyDescent="0.25">
      <c r="F152" s="80" t="s">
        <v>6</v>
      </c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</row>
    <row r="153" spans="3:33" ht="12" hidden="1" customHeight="1" outlineLevel="5" collapsed="1" x14ac:dyDescent="0.25">
      <c r="F153" s="80" t="s">
        <v>7</v>
      </c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</row>
    <row r="154" spans="3:33" ht="12" hidden="1" customHeight="1" outlineLevel="5" collapsed="1" x14ac:dyDescent="0.25">
      <c r="F154" s="80" t="s">
        <v>8</v>
      </c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</row>
    <row r="155" spans="3:33" ht="12" hidden="1" customHeight="1" outlineLevel="5" collapsed="1" x14ac:dyDescent="0.25">
      <c r="F155" s="80" t="s">
        <v>9</v>
      </c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</row>
    <row r="156" spans="3:33" ht="12" hidden="1" customHeight="1" outlineLevel="4" collapsed="1" x14ac:dyDescent="0.25">
      <c r="E156" s="80" t="s">
        <v>46</v>
      </c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</row>
    <row r="157" spans="3:33" ht="12" hidden="1" customHeight="1" outlineLevel="5" collapsed="1" x14ac:dyDescent="0.25">
      <c r="F157" s="80" t="s">
        <v>5</v>
      </c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</row>
    <row r="158" spans="3:33" ht="12" hidden="1" customHeight="1" outlineLevel="5" collapsed="1" x14ac:dyDescent="0.25">
      <c r="F158" s="80" t="s">
        <v>6</v>
      </c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</row>
    <row r="159" spans="3:33" ht="12" hidden="1" customHeight="1" outlineLevel="5" collapsed="1" x14ac:dyDescent="0.25">
      <c r="F159" s="80" t="s">
        <v>25</v>
      </c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</row>
    <row r="160" spans="3:33" ht="12" hidden="1" customHeight="1" outlineLevel="5" collapsed="1" x14ac:dyDescent="0.25">
      <c r="F160" s="80" t="s">
        <v>26</v>
      </c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</row>
    <row r="161" spans="3:33" ht="12" hidden="1" customHeight="1" outlineLevel="2" collapsed="1" x14ac:dyDescent="0.25">
      <c r="C161" s="80" t="s">
        <v>47</v>
      </c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</row>
    <row r="162" spans="3:33" ht="12" hidden="1" customHeight="1" outlineLevel="3" collapsed="1" x14ac:dyDescent="0.25">
      <c r="D162" s="80" t="s">
        <v>48</v>
      </c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</row>
    <row r="163" spans="3:33" ht="12" hidden="1" customHeight="1" outlineLevel="4" collapsed="1" x14ac:dyDescent="0.25">
      <c r="E163" s="80" t="s">
        <v>4</v>
      </c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</row>
    <row r="164" spans="3:33" ht="12" hidden="1" customHeight="1" outlineLevel="5" collapsed="1" x14ac:dyDescent="0.25">
      <c r="F164" s="80" t="s">
        <v>5</v>
      </c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</row>
    <row r="165" spans="3:33" ht="12" hidden="1" customHeight="1" outlineLevel="5" collapsed="1" x14ac:dyDescent="0.25">
      <c r="F165" s="80" t="s">
        <v>6</v>
      </c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</row>
    <row r="166" spans="3:33" ht="12" hidden="1" customHeight="1" outlineLevel="5" collapsed="1" x14ac:dyDescent="0.25">
      <c r="F166" s="80" t="s">
        <v>7</v>
      </c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</row>
    <row r="167" spans="3:33" ht="12" hidden="1" customHeight="1" outlineLevel="5" collapsed="1" x14ac:dyDescent="0.25">
      <c r="F167" s="80" t="s">
        <v>8</v>
      </c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</row>
    <row r="168" spans="3:33" ht="12" hidden="1" customHeight="1" outlineLevel="5" collapsed="1" x14ac:dyDescent="0.25">
      <c r="F168" s="80" t="s">
        <v>9</v>
      </c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</row>
    <row r="169" spans="3:33" ht="12" hidden="1" customHeight="1" outlineLevel="4" collapsed="1" x14ac:dyDescent="0.25">
      <c r="E169" s="80" t="s">
        <v>17</v>
      </c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</row>
    <row r="170" spans="3:33" ht="12" hidden="1" customHeight="1" outlineLevel="5" collapsed="1" x14ac:dyDescent="0.25">
      <c r="F170" s="80" t="s">
        <v>5</v>
      </c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</row>
    <row r="171" spans="3:33" ht="12" hidden="1" customHeight="1" outlineLevel="5" collapsed="1" x14ac:dyDescent="0.25">
      <c r="F171" s="80" t="s">
        <v>6</v>
      </c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</row>
    <row r="172" spans="3:33" ht="12" hidden="1" customHeight="1" outlineLevel="5" collapsed="1" x14ac:dyDescent="0.25">
      <c r="F172" s="80" t="s">
        <v>7</v>
      </c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</row>
    <row r="173" spans="3:33" ht="12" hidden="1" customHeight="1" outlineLevel="5" collapsed="1" x14ac:dyDescent="0.25">
      <c r="F173" s="80" t="s">
        <v>18</v>
      </c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</row>
    <row r="174" spans="3:33" ht="12" hidden="1" customHeight="1" outlineLevel="4" collapsed="1" x14ac:dyDescent="0.25">
      <c r="E174" s="80" t="s">
        <v>34</v>
      </c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</row>
    <row r="175" spans="3:33" ht="12" hidden="1" customHeight="1" outlineLevel="5" collapsed="1" x14ac:dyDescent="0.25">
      <c r="F175" s="80" t="s">
        <v>5</v>
      </c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</row>
    <row r="176" spans="3:33" ht="12" hidden="1" customHeight="1" outlineLevel="5" collapsed="1" x14ac:dyDescent="0.25">
      <c r="F176" s="80" t="s">
        <v>6</v>
      </c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</row>
    <row r="177" spans="5:33" ht="12" hidden="1" customHeight="1" outlineLevel="5" collapsed="1" x14ac:dyDescent="0.25">
      <c r="F177" s="80" t="s">
        <v>12</v>
      </c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</row>
    <row r="178" spans="5:33" ht="12" hidden="1" customHeight="1" outlineLevel="5" collapsed="1" x14ac:dyDescent="0.25">
      <c r="F178" s="80" t="s">
        <v>19</v>
      </c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</row>
    <row r="179" spans="5:33" ht="12" hidden="1" customHeight="1" outlineLevel="4" collapsed="1" x14ac:dyDescent="0.25">
      <c r="E179" s="80" t="s">
        <v>11</v>
      </c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</row>
    <row r="180" spans="5:33" ht="12" hidden="1" customHeight="1" outlineLevel="5" collapsed="1" x14ac:dyDescent="0.25">
      <c r="F180" s="80" t="s">
        <v>5</v>
      </c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</row>
    <row r="181" spans="5:33" ht="12" hidden="1" customHeight="1" outlineLevel="5" collapsed="1" x14ac:dyDescent="0.25">
      <c r="F181" s="80" t="s">
        <v>6</v>
      </c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</row>
    <row r="182" spans="5:33" ht="12" hidden="1" customHeight="1" outlineLevel="5" collapsed="1" x14ac:dyDescent="0.25">
      <c r="F182" s="80" t="s">
        <v>12</v>
      </c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</row>
    <row r="183" spans="5:33" ht="12" hidden="1" customHeight="1" outlineLevel="5" collapsed="1" x14ac:dyDescent="0.25">
      <c r="F183" s="80" t="s">
        <v>20</v>
      </c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</row>
    <row r="184" spans="5:33" ht="12" hidden="1" customHeight="1" outlineLevel="5" collapsed="1" x14ac:dyDescent="0.25">
      <c r="F184" s="80" t="s">
        <v>35</v>
      </c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</row>
    <row r="185" spans="5:33" ht="12" hidden="1" customHeight="1" outlineLevel="5" collapsed="1" x14ac:dyDescent="0.25">
      <c r="F185" s="80" t="s">
        <v>21</v>
      </c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</row>
    <row r="186" spans="5:33" ht="12" hidden="1" customHeight="1" outlineLevel="5" collapsed="1" x14ac:dyDescent="0.25">
      <c r="F186" s="80" t="s">
        <v>13</v>
      </c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</row>
    <row r="187" spans="5:33" ht="12" hidden="1" customHeight="1" outlineLevel="5" collapsed="1" x14ac:dyDescent="0.25">
      <c r="F187" s="80" t="s">
        <v>14</v>
      </c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</row>
    <row r="188" spans="5:33" ht="12" hidden="1" customHeight="1" outlineLevel="5" collapsed="1" x14ac:dyDescent="0.25">
      <c r="F188" s="80" t="s">
        <v>15</v>
      </c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</row>
    <row r="189" spans="5:33" ht="12" hidden="1" customHeight="1" outlineLevel="4" collapsed="1" x14ac:dyDescent="0.25">
      <c r="E189" s="80" t="s">
        <v>46</v>
      </c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</row>
    <row r="190" spans="5:33" ht="12" hidden="1" customHeight="1" outlineLevel="5" collapsed="1" x14ac:dyDescent="0.25">
      <c r="F190" s="80" t="s">
        <v>5</v>
      </c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</row>
    <row r="191" spans="5:33" ht="12" hidden="1" customHeight="1" outlineLevel="5" collapsed="1" x14ac:dyDescent="0.25">
      <c r="F191" s="80" t="s">
        <v>6</v>
      </c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</row>
    <row r="192" spans="5:33" ht="12" hidden="1" customHeight="1" outlineLevel="5" collapsed="1" x14ac:dyDescent="0.25">
      <c r="F192" s="80" t="s">
        <v>25</v>
      </c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</row>
    <row r="193" spans="4:33" ht="12" hidden="1" customHeight="1" outlineLevel="5" collapsed="1" x14ac:dyDescent="0.25">
      <c r="F193" s="80" t="s">
        <v>26</v>
      </c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</row>
    <row r="194" spans="4:33" ht="12" hidden="1" customHeight="1" outlineLevel="3" collapsed="1" x14ac:dyDescent="0.25">
      <c r="D194" s="80" t="s">
        <v>49</v>
      </c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</row>
    <row r="195" spans="4:33" ht="12" hidden="1" customHeight="1" outlineLevel="4" collapsed="1" x14ac:dyDescent="0.25">
      <c r="E195" s="80" t="s">
        <v>33</v>
      </c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</row>
    <row r="196" spans="4:33" ht="12" hidden="1" customHeight="1" outlineLevel="5" collapsed="1" x14ac:dyDescent="0.25">
      <c r="F196" s="80" t="s">
        <v>5</v>
      </c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</row>
    <row r="197" spans="4:33" ht="12" hidden="1" customHeight="1" outlineLevel="5" collapsed="1" x14ac:dyDescent="0.25">
      <c r="F197" s="80" t="s">
        <v>6</v>
      </c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</row>
    <row r="198" spans="4:33" ht="12" hidden="1" customHeight="1" outlineLevel="5" collapsed="1" x14ac:dyDescent="0.25">
      <c r="F198" s="80" t="s">
        <v>7</v>
      </c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</row>
    <row r="199" spans="4:33" ht="12" hidden="1" customHeight="1" outlineLevel="5" collapsed="1" x14ac:dyDescent="0.25">
      <c r="F199" s="80" t="s">
        <v>8</v>
      </c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</row>
    <row r="200" spans="4:33" ht="12" hidden="1" customHeight="1" outlineLevel="5" collapsed="1" x14ac:dyDescent="0.25">
      <c r="F200" s="80" t="s">
        <v>9</v>
      </c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</row>
    <row r="201" spans="4:33" ht="12" hidden="1" customHeight="1" outlineLevel="4" collapsed="1" x14ac:dyDescent="0.25">
      <c r="E201" s="80" t="s">
        <v>50</v>
      </c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</row>
    <row r="202" spans="4:33" ht="12" hidden="1" customHeight="1" outlineLevel="5" collapsed="1" x14ac:dyDescent="0.25">
      <c r="F202" s="80" t="s">
        <v>5</v>
      </c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</row>
    <row r="203" spans="4:33" ht="12" hidden="1" customHeight="1" outlineLevel="5" collapsed="1" x14ac:dyDescent="0.25">
      <c r="F203" s="80" t="s">
        <v>6</v>
      </c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</row>
    <row r="204" spans="4:33" ht="12" hidden="1" customHeight="1" outlineLevel="5" collapsed="1" x14ac:dyDescent="0.25">
      <c r="F204" s="80" t="s">
        <v>7</v>
      </c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</row>
    <row r="205" spans="4:33" ht="12" hidden="1" customHeight="1" outlineLevel="5" collapsed="1" x14ac:dyDescent="0.25">
      <c r="F205" s="80" t="s">
        <v>18</v>
      </c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</row>
    <row r="206" spans="4:33" ht="12" hidden="1" customHeight="1" outlineLevel="4" collapsed="1" x14ac:dyDescent="0.25">
      <c r="E206" s="80" t="s">
        <v>34</v>
      </c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</row>
    <row r="207" spans="4:33" ht="12" hidden="1" customHeight="1" outlineLevel="5" collapsed="1" x14ac:dyDescent="0.25">
      <c r="F207" s="80" t="s">
        <v>5</v>
      </c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</row>
    <row r="208" spans="4:33" ht="12" hidden="1" customHeight="1" outlineLevel="5" collapsed="1" x14ac:dyDescent="0.25">
      <c r="F208" s="80" t="s">
        <v>6</v>
      </c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</row>
    <row r="209" spans="5:33" ht="12" hidden="1" customHeight="1" outlineLevel="5" collapsed="1" x14ac:dyDescent="0.25">
      <c r="F209" s="80" t="s">
        <v>12</v>
      </c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</row>
    <row r="210" spans="5:33" ht="12" hidden="1" customHeight="1" outlineLevel="5" collapsed="1" x14ac:dyDescent="0.25">
      <c r="F210" s="80" t="s">
        <v>19</v>
      </c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</row>
    <row r="211" spans="5:33" ht="12" hidden="1" customHeight="1" outlineLevel="5" collapsed="1" x14ac:dyDescent="0.25">
      <c r="F211" s="80" t="s">
        <v>13</v>
      </c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</row>
    <row r="212" spans="5:33" ht="12" hidden="1" customHeight="1" outlineLevel="5" collapsed="1" x14ac:dyDescent="0.25">
      <c r="F212" s="80" t="s">
        <v>14</v>
      </c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</row>
    <row r="213" spans="5:33" ht="12" hidden="1" customHeight="1" outlineLevel="5" collapsed="1" x14ac:dyDescent="0.25">
      <c r="F213" s="80" t="s">
        <v>15</v>
      </c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</row>
    <row r="214" spans="5:33" ht="12" hidden="1" customHeight="1" outlineLevel="4" collapsed="1" x14ac:dyDescent="0.25">
      <c r="E214" s="80" t="s">
        <v>11</v>
      </c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</row>
    <row r="215" spans="5:33" ht="12" hidden="1" customHeight="1" outlineLevel="5" collapsed="1" x14ac:dyDescent="0.25">
      <c r="F215" s="80" t="s">
        <v>5</v>
      </c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</row>
    <row r="216" spans="5:33" ht="12" hidden="1" customHeight="1" outlineLevel="5" collapsed="1" x14ac:dyDescent="0.25">
      <c r="F216" s="80" t="s">
        <v>6</v>
      </c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</row>
    <row r="217" spans="5:33" ht="12" hidden="1" customHeight="1" outlineLevel="5" collapsed="1" x14ac:dyDescent="0.25">
      <c r="F217" s="80" t="s">
        <v>12</v>
      </c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</row>
    <row r="218" spans="5:33" ht="12" hidden="1" customHeight="1" outlineLevel="5" collapsed="1" x14ac:dyDescent="0.25">
      <c r="F218" s="80" t="s">
        <v>19</v>
      </c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</row>
    <row r="219" spans="5:33" ht="12" hidden="1" customHeight="1" outlineLevel="5" collapsed="1" x14ac:dyDescent="0.25">
      <c r="F219" s="80" t="s">
        <v>20</v>
      </c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</row>
    <row r="220" spans="5:33" ht="12" hidden="1" customHeight="1" outlineLevel="5" collapsed="1" x14ac:dyDescent="0.25">
      <c r="F220" s="80" t="s">
        <v>35</v>
      </c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</row>
    <row r="221" spans="5:33" ht="12" hidden="1" customHeight="1" outlineLevel="5" collapsed="1" x14ac:dyDescent="0.25">
      <c r="F221" s="80" t="s">
        <v>21</v>
      </c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</row>
    <row r="222" spans="5:33" ht="12" hidden="1" customHeight="1" outlineLevel="5" collapsed="1" x14ac:dyDescent="0.25">
      <c r="F222" s="80" t="s">
        <v>13</v>
      </c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</row>
    <row r="223" spans="5:33" ht="12" hidden="1" customHeight="1" outlineLevel="5" collapsed="1" x14ac:dyDescent="0.25">
      <c r="F223" s="80" t="s">
        <v>14</v>
      </c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</row>
    <row r="224" spans="5:33" ht="12" hidden="1" customHeight="1" outlineLevel="5" collapsed="1" x14ac:dyDescent="0.25">
      <c r="F224" s="80" t="s">
        <v>23</v>
      </c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</row>
    <row r="225" spans="4:33" ht="12" hidden="1" customHeight="1" outlineLevel="5" collapsed="1" x14ac:dyDescent="0.25">
      <c r="F225" s="80" t="s">
        <v>15</v>
      </c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</row>
    <row r="226" spans="4:33" ht="12" hidden="1" customHeight="1" outlineLevel="4" collapsed="1" x14ac:dyDescent="0.25">
      <c r="E226" s="80" t="s">
        <v>42</v>
      </c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</row>
    <row r="227" spans="4:33" ht="12" hidden="1" customHeight="1" outlineLevel="5" collapsed="1" x14ac:dyDescent="0.25">
      <c r="F227" s="80" t="s">
        <v>5</v>
      </c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</row>
    <row r="228" spans="4:33" ht="12" hidden="1" customHeight="1" outlineLevel="5" collapsed="1" x14ac:dyDescent="0.25">
      <c r="F228" s="80" t="s">
        <v>6</v>
      </c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</row>
    <row r="229" spans="4:33" ht="12" hidden="1" customHeight="1" outlineLevel="5" collapsed="1" x14ac:dyDescent="0.25">
      <c r="F229" s="80" t="s">
        <v>22</v>
      </c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</row>
    <row r="230" spans="4:33" ht="12" hidden="1" customHeight="1" outlineLevel="3" collapsed="1" x14ac:dyDescent="0.25">
      <c r="D230" s="80" t="s">
        <v>51</v>
      </c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</row>
    <row r="231" spans="4:33" ht="12" hidden="1" customHeight="1" outlineLevel="4" collapsed="1" x14ac:dyDescent="0.25">
      <c r="E231" s="80" t="s">
        <v>11</v>
      </c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</row>
    <row r="232" spans="4:33" ht="12" hidden="1" customHeight="1" outlineLevel="5" collapsed="1" x14ac:dyDescent="0.25">
      <c r="F232" s="80" t="s">
        <v>5</v>
      </c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</row>
    <row r="233" spans="4:33" ht="12" hidden="1" customHeight="1" outlineLevel="5" collapsed="1" x14ac:dyDescent="0.25">
      <c r="F233" s="80" t="s">
        <v>6</v>
      </c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</row>
    <row r="234" spans="4:33" ht="12" hidden="1" customHeight="1" outlineLevel="5" collapsed="1" x14ac:dyDescent="0.25">
      <c r="F234" s="80" t="s">
        <v>12</v>
      </c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</row>
    <row r="235" spans="4:33" ht="12" hidden="1" customHeight="1" outlineLevel="5" collapsed="1" x14ac:dyDescent="0.25">
      <c r="F235" s="80" t="s">
        <v>21</v>
      </c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</row>
    <row r="236" spans="4:33" ht="12" hidden="1" customHeight="1" outlineLevel="5" collapsed="1" x14ac:dyDescent="0.25">
      <c r="F236" s="80" t="s">
        <v>13</v>
      </c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</row>
    <row r="237" spans="4:33" ht="12" hidden="1" customHeight="1" outlineLevel="5" collapsed="1" x14ac:dyDescent="0.25">
      <c r="F237" s="80" t="s">
        <v>14</v>
      </c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</row>
    <row r="238" spans="4:33" ht="12" hidden="1" customHeight="1" outlineLevel="5" collapsed="1" x14ac:dyDescent="0.25">
      <c r="F238" s="80" t="s">
        <v>23</v>
      </c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</row>
    <row r="239" spans="4:33" ht="12" hidden="1" customHeight="1" outlineLevel="5" collapsed="1" x14ac:dyDescent="0.25">
      <c r="F239" s="80" t="s">
        <v>15</v>
      </c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</row>
    <row r="240" spans="4:33" ht="12" hidden="1" customHeight="1" outlineLevel="4" collapsed="1" x14ac:dyDescent="0.25">
      <c r="E240" s="80" t="s">
        <v>52</v>
      </c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</row>
    <row r="241" spans="3:33" ht="12" hidden="1" customHeight="1" outlineLevel="5" collapsed="1" x14ac:dyDescent="0.25">
      <c r="F241" s="80" t="s">
        <v>5</v>
      </c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</row>
    <row r="242" spans="3:33" ht="12" hidden="1" customHeight="1" outlineLevel="5" collapsed="1" x14ac:dyDescent="0.25">
      <c r="F242" s="80" t="s">
        <v>14</v>
      </c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</row>
    <row r="243" spans="3:33" ht="12" hidden="1" customHeight="1" outlineLevel="5" collapsed="1" x14ac:dyDescent="0.25">
      <c r="F243" s="80" t="s">
        <v>23</v>
      </c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</row>
    <row r="244" spans="3:33" ht="12" hidden="1" customHeight="1" outlineLevel="2" collapsed="1" x14ac:dyDescent="0.25">
      <c r="C244" s="80" t="s">
        <v>53</v>
      </c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</row>
    <row r="245" spans="3:33" ht="12" hidden="1" customHeight="1" outlineLevel="3" collapsed="1" x14ac:dyDescent="0.25">
      <c r="D245" s="80" t="s">
        <v>54</v>
      </c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</row>
    <row r="246" spans="3:33" ht="12" hidden="1" customHeight="1" outlineLevel="4" collapsed="1" x14ac:dyDescent="0.25">
      <c r="E246" s="80" t="s">
        <v>11</v>
      </c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</row>
    <row r="247" spans="3:33" ht="12" hidden="1" customHeight="1" outlineLevel="5" collapsed="1" x14ac:dyDescent="0.25">
      <c r="F247" s="80" t="s">
        <v>5</v>
      </c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</row>
    <row r="248" spans="3:33" ht="12" hidden="1" customHeight="1" outlineLevel="5" collapsed="1" x14ac:dyDescent="0.25">
      <c r="F248" s="80" t="s">
        <v>6</v>
      </c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</row>
    <row r="249" spans="3:33" ht="12" hidden="1" customHeight="1" outlineLevel="5" collapsed="1" x14ac:dyDescent="0.25">
      <c r="F249" s="80" t="s">
        <v>12</v>
      </c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</row>
    <row r="250" spans="3:33" ht="12" hidden="1" customHeight="1" outlineLevel="5" collapsed="1" x14ac:dyDescent="0.25">
      <c r="F250" s="80" t="s">
        <v>13</v>
      </c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</row>
    <row r="251" spans="3:33" ht="12" hidden="1" customHeight="1" outlineLevel="3" collapsed="1" x14ac:dyDescent="0.25">
      <c r="D251" s="80" t="s">
        <v>55</v>
      </c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</row>
    <row r="252" spans="3:33" ht="12" hidden="1" customHeight="1" outlineLevel="4" collapsed="1" x14ac:dyDescent="0.25">
      <c r="E252" s="80" t="s">
        <v>11</v>
      </c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</row>
    <row r="253" spans="3:33" ht="12" hidden="1" customHeight="1" outlineLevel="5" collapsed="1" x14ac:dyDescent="0.25">
      <c r="F253" s="80" t="s">
        <v>5</v>
      </c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</row>
    <row r="254" spans="3:33" ht="12" hidden="1" customHeight="1" outlineLevel="5" collapsed="1" x14ac:dyDescent="0.25">
      <c r="F254" s="80" t="s">
        <v>6</v>
      </c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</row>
    <row r="255" spans="3:33" ht="12" hidden="1" customHeight="1" outlineLevel="5" collapsed="1" x14ac:dyDescent="0.25">
      <c r="F255" s="80" t="s">
        <v>12</v>
      </c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</row>
    <row r="256" spans="3:33" ht="12" hidden="1" customHeight="1" outlineLevel="5" collapsed="1" x14ac:dyDescent="0.25">
      <c r="F256" s="80" t="s">
        <v>13</v>
      </c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</row>
    <row r="257" spans="4:33" ht="12" hidden="1" customHeight="1" outlineLevel="4" collapsed="1" x14ac:dyDescent="0.25">
      <c r="E257" s="80" t="s">
        <v>39</v>
      </c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</row>
    <row r="258" spans="4:33" ht="12" hidden="1" customHeight="1" outlineLevel="5" collapsed="1" x14ac:dyDescent="0.25">
      <c r="F258" s="80" t="s">
        <v>5</v>
      </c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</row>
    <row r="259" spans="4:33" ht="12" hidden="1" customHeight="1" outlineLevel="5" collapsed="1" x14ac:dyDescent="0.25">
      <c r="F259" s="80" t="s">
        <v>6</v>
      </c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</row>
    <row r="260" spans="4:33" ht="12" hidden="1" customHeight="1" outlineLevel="5" collapsed="1" x14ac:dyDescent="0.25">
      <c r="F260" s="80" t="s">
        <v>40</v>
      </c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</row>
    <row r="261" spans="4:33" ht="12" hidden="1" customHeight="1" outlineLevel="5" collapsed="1" x14ac:dyDescent="0.25">
      <c r="F261" s="80" t="s">
        <v>41</v>
      </c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</row>
    <row r="262" spans="4:33" ht="12" hidden="1" customHeight="1" outlineLevel="3" collapsed="1" x14ac:dyDescent="0.25">
      <c r="D262" s="80" t="s">
        <v>56</v>
      </c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</row>
    <row r="263" spans="4:33" ht="12" hidden="1" customHeight="1" outlineLevel="4" collapsed="1" x14ac:dyDescent="0.25">
      <c r="E263" s="80" t="s">
        <v>11</v>
      </c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</row>
    <row r="264" spans="4:33" ht="12" hidden="1" customHeight="1" outlineLevel="5" collapsed="1" x14ac:dyDescent="0.25">
      <c r="F264" s="80" t="s">
        <v>5</v>
      </c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</row>
    <row r="265" spans="4:33" ht="12" hidden="1" customHeight="1" outlineLevel="5" collapsed="1" x14ac:dyDescent="0.25">
      <c r="F265" s="80" t="s">
        <v>6</v>
      </c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</row>
    <row r="266" spans="4:33" ht="12" hidden="1" customHeight="1" outlineLevel="5" collapsed="1" x14ac:dyDescent="0.25">
      <c r="F266" s="80" t="s">
        <v>12</v>
      </c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</row>
    <row r="267" spans="4:33" ht="12" hidden="1" customHeight="1" outlineLevel="5" collapsed="1" x14ac:dyDescent="0.25">
      <c r="F267" s="80" t="s">
        <v>13</v>
      </c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</row>
    <row r="268" spans="4:33" ht="12" hidden="1" customHeight="1" outlineLevel="4" collapsed="1" x14ac:dyDescent="0.25">
      <c r="E268" s="80" t="s">
        <v>39</v>
      </c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</row>
    <row r="269" spans="4:33" ht="12" hidden="1" customHeight="1" outlineLevel="5" collapsed="1" x14ac:dyDescent="0.25">
      <c r="F269" s="80" t="s">
        <v>5</v>
      </c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</row>
    <row r="270" spans="4:33" ht="12" hidden="1" customHeight="1" outlineLevel="5" collapsed="1" x14ac:dyDescent="0.25">
      <c r="F270" s="80" t="s">
        <v>6</v>
      </c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</row>
    <row r="271" spans="4:33" ht="12" hidden="1" customHeight="1" outlineLevel="5" collapsed="1" x14ac:dyDescent="0.25">
      <c r="F271" s="80" t="s">
        <v>40</v>
      </c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</row>
    <row r="272" spans="4:33" ht="12" hidden="1" customHeight="1" outlineLevel="5" collapsed="1" x14ac:dyDescent="0.25">
      <c r="F272" s="80" t="s">
        <v>41</v>
      </c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</row>
    <row r="273" spans="4:33" ht="12" hidden="1" customHeight="1" outlineLevel="3" collapsed="1" x14ac:dyDescent="0.25">
      <c r="D273" s="80" t="s">
        <v>57</v>
      </c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</row>
    <row r="274" spans="4:33" ht="12" hidden="1" customHeight="1" outlineLevel="4" collapsed="1" x14ac:dyDescent="0.25">
      <c r="E274" s="80" t="s">
        <v>58</v>
      </c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</row>
    <row r="275" spans="4:33" ht="12" hidden="1" customHeight="1" outlineLevel="5" collapsed="1" x14ac:dyDescent="0.25">
      <c r="F275" s="80" t="s">
        <v>5</v>
      </c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</row>
    <row r="276" spans="4:33" ht="12" hidden="1" customHeight="1" outlineLevel="5" collapsed="1" x14ac:dyDescent="0.25">
      <c r="F276" s="80" t="s">
        <v>6</v>
      </c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</row>
    <row r="277" spans="4:33" ht="12" hidden="1" customHeight="1" outlineLevel="5" collapsed="1" x14ac:dyDescent="0.25">
      <c r="F277" s="80" t="s">
        <v>12</v>
      </c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</row>
    <row r="278" spans="4:33" ht="12" hidden="1" customHeight="1" outlineLevel="5" collapsed="1" x14ac:dyDescent="0.25">
      <c r="F278" s="80" t="s">
        <v>21</v>
      </c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</row>
    <row r="279" spans="4:33" ht="12" hidden="1" customHeight="1" outlineLevel="4" collapsed="1" x14ac:dyDescent="0.25">
      <c r="E279" s="80" t="s">
        <v>11</v>
      </c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</row>
    <row r="280" spans="4:33" ht="12" hidden="1" customHeight="1" outlineLevel="5" collapsed="1" x14ac:dyDescent="0.25">
      <c r="F280" s="80" t="s">
        <v>5</v>
      </c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</row>
    <row r="281" spans="4:33" ht="12" hidden="1" customHeight="1" outlineLevel="5" collapsed="1" x14ac:dyDescent="0.25">
      <c r="F281" s="80" t="s">
        <v>6</v>
      </c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</row>
    <row r="282" spans="4:33" ht="12" hidden="1" customHeight="1" outlineLevel="5" collapsed="1" x14ac:dyDescent="0.25">
      <c r="F282" s="80" t="s">
        <v>12</v>
      </c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</row>
    <row r="283" spans="4:33" ht="12" hidden="1" customHeight="1" outlineLevel="5" collapsed="1" x14ac:dyDescent="0.25">
      <c r="F283" s="80" t="s">
        <v>21</v>
      </c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</row>
    <row r="284" spans="4:33" ht="12" hidden="1" customHeight="1" outlineLevel="3" collapsed="1" x14ac:dyDescent="0.25">
      <c r="D284" s="80" t="s">
        <v>59</v>
      </c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</row>
    <row r="285" spans="4:33" ht="12" hidden="1" customHeight="1" outlineLevel="4" collapsed="1" x14ac:dyDescent="0.25">
      <c r="E285" s="80" t="s">
        <v>34</v>
      </c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</row>
    <row r="286" spans="4:33" ht="12" hidden="1" customHeight="1" outlineLevel="5" collapsed="1" x14ac:dyDescent="0.25">
      <c r="F286" s="80" t="s">
        <v>5</v>
      </c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</row>
    <row r="287" spans="4:33" ht="12" hidden="1" customHeight="1" outlineLevel="5" collapsed="1" x14ac:dyDescent="0.25">
      <c r="F287" s="80" t="s">
        <v>6</v>
      </c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</row>
    <row r="288" spans="4:33" ht="12" hidden="1" customHeight="1" outlineLevel="5" collapsed="1" x14ac:dyDescent="0.25">
      <c r="F288" s="80" t="s">
        <v>12</v>
      </c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</row>
    <row r="289" spans="4:33" ht="12" hidden="1" customHeight="1" outlineLevel="5" collapsed="1" x14ac:dyDescent="0.25">
      <c r="F289" s="80" t="s">
        <v>19</v>
      </c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</row>
    <row r="290" spans="4:33" ht="12" hidden="1" customHeight="1" outlineLevel="5" collapsed="1" x14ac:dyDescent="0.25">
      <c r="F290" s="80" t="s">
        <v>21</v>
      </c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</row>
    <row r="291" spans="4:33" ht="12" hidden="1" customHeight="1" outlineLevel="5" collapsed="1" x14ac:dyDescent="0.25">
      <c r="F291" s="80" t="s">
        <v>13</v>
      </c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</row>
    <row r="292" spans="4:33" ht="12" hidden="1" customHeight="1" outlineLevel="5" collapsed="1" x14ac:dyDescent="0.25">
      <c r="F292" s="80" t="s">
        <v>14</v>
      </c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</row>
    <row r="293" spans="4:33" ht="12" hidden="1" customHeight="1" outlineLevel="5" collapsed="1" x14ac:dyDescent="0.25">
      <c r="F293" s="80" t="s">
        <v>23</v>
      </c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</row>
    <row r="294" spans="4:33" ht="12" hidden="1" customHeight="1" outlineLevel="5" collapsed="1" x14ac:dyDescent="0.25">
      <c r="F294" s="80" t="s">
        <v>15</v>
      </c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</row>
    <row r="295" spans="4:33" ht="12" hidden="1" customHeight="1" outlineLevel="4" collapsed="1" x14ac:dyDescent="0.25">
      <c r="E295" s="80" t="s">
        <v>11</v>
      </c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</row>
    <row r="296" spans="4:33" ht="12" hidden="1" customHeight="1" outlineLevel="5" collapsed="1" x14ac:dyDescent="0.25">
      <c r="F296" s="80" t="s">
        <v>5</v>
      </c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</row>
    <row r="297" spans="4:33" ht="12" hidden="1" customHeight="1" outlineLevel="5" collapsed="1" x14ac:dyDescent="0.25">
      <c r="F297" s="80" t="s">
        <v>6</v>
      </c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  <c r="AG297" s="81"/>
    </row>
    <row r="298" spans="4:33" ht="12" hidden="1" customHeight="1" outlineLevel="5" collapsed="1" x14ac:dyDescent="0.25">
      <c r="F298" s="80" t="s">
        <v>12</v>
      </c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  <c r="AG298" s="81"/>
    </row>
    <row r="299" spans="4:33" ht="12" hidden="1" customHeight="1" outlineLevel="5" collapsed="1" x14ac:dyDescent="0.25">
      <c r="F299" s="80" t="s">
        <v>21</v>
      </c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81"/>
      <c r="AE299" s="81"/>
      <c r="AF299" s="81"/>
      <c r="AG299" s="81"/>
    </row>
    <row r="300" spans="4:33" ht="12" hidden="1" customHeight="1" outlineLevel="5" collapsed="1" x14ac:dyDescent="0.25">
      <c r="F300" s="80" t="s">
        <v>14</v>
      </c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  <c r="AD300" s="81"/>
      <c r="AE300" s="81"/>
      <c r="AF300" s="81"/>
      <c r="AG300" s="81"/>
    </row>
    <row r="301" spans="4:33" ht="12" hidden="1" customHeight="1" outlineLevel="5" collapsed="1" x14ac:dyDescent="0.25">
      <c r="F301" s="80" t="s">
        <v>15</v>
      </c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</row>
    <row r="302" spans="4:33" ht="12" hidden="1" customHeight="1" outlineLevel="3" collapsed="1" x14ac:dyDescent="0.25">
      <c r="D302" s="80" t="s">
        <v>60</v>
      </c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  <c r="AD302" s="81"/>
      <c r="AE302" s="81"/>
      <c r="AF302" s="81"/>
      <c r="AG302" s="81"/>
    </row>
    <row r="303" spans="4:33" ht="12" hidden="1" customHeight="1" outlineLevel="4" collapsed="1" x14ac:dyDescent="0.25">
      <c r="E303" s="80" t="s">
        <v>4</v>
      </c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</row>
    <row r="304" spans="4:33" ht="12" hidden="1" customHeight="1" outlineLevel="5" collapsed="1" x14ac:dyDescent="0.25">
      <c r="F304" s="80" t="s">
        <v>5</v>
      </c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</row>
    <row r="305" spans="5:33" ht="12" hidden="1" customHeight="1" outlineLevel="5" collapsed="1" x14ac:dyDescent="0.25">
      <c r="F305" s="80" t="s">
        <v>6</v>
      </c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</row>
    <row r="306" spans="5:33" ht="12" hidden="1" customHeight="1" outlineLevel="5" collapsed="1" x14ac:dyDescent="0.25">
      <c r="F306" s="80" t="s">
        <v>7</v>
      </c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</row>
    <row r="307" spans="5:33" ht="12" hidden="1" customHeight="1" outlineLevel="5" collapsed="1" x14ac:dyDescent="0.25">
      <c r="F307" s="80" t="s">
        <v>8</v>
      </c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</row>
    <row r="308" spans="5:33" ht="12" hidden="1" customHeight="1" outlineLevel="5" collapsed="1" x14ac:dyDescent="0.25">
      <c r="F308" s="80" t="s">
        <v>9</v>
      </c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</row>
    <row r="309" spans="5:33" ht="12" hidden="1" customHeight="1" outlineLevel="4" collapsed="1" x14ac:dyDescent="0.25">
      <c r="E309" s="80" t="s">
        <v>17</v>
      </c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</row>
    <row r="310" spans="5:33" ht="12" hidden="1" customHeight="1" outlineLevel="5" collapsed="1" x14ac:dyDescent="0.25">
      <c r="F310" s="80" t="s">
        <v>5</v>
      </c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</row>
    <row r="311" spans="5:33" ht="12" hidden="1" customHeight="1" outlineLevel="5" collapsed="1" x14ac:dyDescent="0.25">
      <c r="F311" s="80" t="s">
        <v>6</v>
      </c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  <c r="AD311" s="81"/>
      <c r="AE311" s="81"/>
      <c r="AF311" s="81"/>
      <c r="AG311" s="81"/>
    </row>
    <row r="312" spans="5:33" ht="12" hidden="1" customHeight="1" outlineLevel="5" collapsed="1" x14ac:dyDescent="0.25">
      <c r="F312" s="80" t="s">
        <v>7</v>
      </c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</row>
    <row r="313" spans="5:33" ht="12" hidden="1" customHeight="1" outlineLevel="5" collapsed="1" x14ac:dyDescent="0.25">
      <c r="F313" s="80" t="s">
        <v>18</v>
      </c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</row>
    <row r="314" spans="5:33" ht="12" hidden="1" customHeight="1" outlineLevel="4" collapsed="1" x14ac:dyDescent="0.25">
      <c r="E314" s="80" t="s">
        <v>34</v>
      </c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  <c r="AD314" s="81"/>
      <c r="AE314" s="81"/>
      <c r="AF314" s="81"/>
      <c r="AG314" s="81"/>
    </row>
    <row r="315" spans="5:33" ht="12" hidden="1" customHeight="1" outlineLevel="5" collapsed="1" x14ac:dyDescent="0.25">
      <c r="F315" s="80" t="s">
        <v>5</v>
      </c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  <c r="AD315" s="81"/>
      <c r="AE315" s="81"/>
      <c r="AF315" s="81"/>
      <c r="AG315" s="81"/>
    </row>
    <row r="316" spans="5:33" ht="12" hidden="1" customHeight="1" outlineLevel="5" collapsed="1" x14ac:dyDescent="0.25">
      <c r="F316" s="80" t="s">
        <v>6</v>
      </c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  <c r="AD316" s="81"/>
      <c r="AE316" s="81"/>
      <c r="AF316" s="81"/>
      <c r="AG316" s="81"/>
    </row>
    <row r="317" spans="5:33" ht="12" hidden="1" customHeight="1" outlineLevel="5" collapsed="1" x14ac:dyDescent="0.25">
      <c r="F317" s="80" t="s">
        <v>12</v>
      </c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81"/>
      <c r="AD317" s="81"/>
      <c r="AE317" s="81"/>
      <c r="AF317" s="81"/>
      <c r="AG317" s="81"/>
    </row>
    <row r="318" spans="5:33" ht="12" hidden="1" customHeight="1" outlineLevel="5" collapsed="1" x14ac:dyDescent="0.25">
      <c r="F318" s="80" t="s">
        <v>19</v>
      </c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81"/>
      <c r="AD318" s="81"/>
      <c r="AE318" s="81"/>
      <c r="AF318" s="81"/>
      <c r="AG318" s="81"/>
    </row>
    <row r="319" spans="5:33" ht="12" hidden="1" customHeight="1" outlineLevel="5" collapsed="1" x14ac:dyDescent="0.25">
      <c r="F319" s="80" t="s">
        <v>13</v>
      </c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  <c r="AD319" s="81"/>
      <c r="AE319" s="81"/>
      <c r="AF319" s="81"/>
      <c r="AG319" s="81"/>
    </row>
    <row r="320" spans="5:33" ht="12" hidden="1" customHeight="1" outlineLevel="4" collapsed="1" x14ac:dyDescent="0.25">
      <c r="E320" s="80" t="s">
        <v>11</v>
      </c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  <c r="AD320" s="81"/>
      <c r="AE320" s="81"/>
      <c r="AF320" s="81"/>
      <c r="AG320" s="81"/>
    </row>
    <row r="321" spans="5:33" ht="12" hidden="1" customHeight="1" outlineLevel="5" collapsed="1" x14ac:dyDescent="0.25">
      <c r="F321" s="80" t="s">
        <v>5</v>
      </c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  <c r="AD321" s="81"/>
      <c r="AE321" s="81"/>
      <c r="AF321" s="81"/>
      <c r="AG321" s="81"/>
    </row>
    <row r="322" spans="5:33" ht="12" hidden="1" customHeight="1" outlineLevel="5" collapsed="1" x14ac:dyDescent="0.25">
      <c r="F322" s="80" t="s">
        <v>6</v>
      </c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</row>
    <row r="323" spans="5:33" ht="12" hidden="1" customHeight="1" outlineLevel="5" collapsed="1" x14ac:dyDescent="0.25">
      <c r="F323" s="80" t="s">
        <v>12</v>
      </c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</row>
    <row r="324" spans="5:33" ht="12" hidden="1" customHeight="1" outlineLevel="5" collapsed="1" x14ac:dyDescent="0.25">
      <c r="F324" s="80" t="s">
        <v>20</v>
      </c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</row>
    <row r="325" spans="5:33" ht="12" hidden="1" customHeight="1" outlineLevel="5" collapsed="1" x14ac:dyDescent="0.25">
      <c r="F325" s="80" t="s">
        <v>35</v>
      </c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  <c r="AG325" s="81"/>
    </row>
    <row r="326" spans="5:33" ht="12" hidden="1" customHeight="1" outlineLevel="5" collapsed="1" x14ac:dyDescent="0.25">
      <c r="F326" s="80" t="s">
        <v>21</v>
      </c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81"/>
      <c r="AD326" s="81"/>
      <c r="AE326" s="81"/>
      <c r="AF326" s="81"/>
      <c r="AG326" s="81"/>
    </row>
    <row r="327" spans="5:33" ht="12" hidden="1" customHeight="1" outlineLevel="5" collapsed="1" x14ac:dyDescent="0.25">
      <c r="F327" s="80" t="s">
        <v>13</v>
      </c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  <c r="AG327" s="81"/>
    </row>
    <row r="328" spans="5:33" ht="12" hidden="1" customHeight="1" outlineLevel="5" collapsed="1" x14ac:dyDescent="0.25">
      <c r="F328" s="80" t="s">
        <v>22</v>
      </c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</row>
    <row r="329" spans="5:33" ht="12" hidden="1" customHeight="1" outlineLevel="5" collapsed="1" x14ac:dyDescent="0.25">
      <c r="F329" s="80" t="s">
        <v>14</v>
      </c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  <c r="AD329" s="81"/>
      <c r="AE329" s="81"/>
      <c r="AF329" s="81"/>
      <c r="AG329" s="81"/>
    </row>
    <row r="330" spans="5:33" ht="12" hidden="1" customHeight="1" outlineLevel="5" collapsed="1" x14ac:dyDescent="0.25">
      <c r="F330" s="80" t="s">
        <v>15</v>
      </c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  <c r="AD330" s="81"/>
      <c r="AE330" s="81"/>
      <c r="AF330" s="81"/>
      <c r="AG330" s="81"/>
    </row>
    <row r="331" spans="5:33" ht="12" hidden="1" customHeight="1" outlineLevel="4" collapsed="1" x14ac:dyDescent="0.25">
      <c r="E331" s="80" t="s">
        <v>61</v>
      </c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  <c r="AD331" s="81"/>
      <c r="AE331" s="81"/>
      <c r="AF331" s="81"/>
      <c r="AG331" s="81"/>
    </row>
    <row r="332" spans="5:33" ht="12" hidden="1" customHeight="1" outlineLevel="5" collapsed="1" x14ac:dyDescent="0.25">
      <c r="F332" s="80" t="s">
        <v>5</v>
      </c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  <c r="AD332" s="81"/>
      <c r="AE332" s="81"/>
      <c r="AF332" s="81"/>
      <c r="AG332" s="81"/>
    </row>
    <row r="333" spans="5:33" ht="12" hidden="1" customHeight="1" outlineLevel="5" collapsed="1" x14ac:dyDescent="0.25">
      <c r="F333" s="80" t="s">
        <v>6</v>
      </c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  <c r="AD333" s="81"/>
      <c r="AE333" s="81"/>
      <c r="AF333" s="81"/>
      <c r="AG333" s="81"/>
    </row>
    <row r="334" spans="5:33" ht="12" hidden="1" customHeight="1" outlineLevel="5" collapsed="1" x14ac:dyDescent="0.25">
      <c r="F334" s="80" t="s">
        <v>40</v>
      </c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</row>
    <row r="335" spans="5:33" ht="12" hidden="1" customHeight="1" outlineLevel="5" collapsed="1" x14ac:dyDescent="0.25">
      <c r="F335" s="80" t="s">
        <v>62</v>
      </c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</row>
    <row r="336" spans="5:33" ht="12" hidden="1" customHeight="1" outlineLevel="4" collapsed="1" x14ac:dyDescent="0.25">
      <c r="E336" s="80" t="s">
        <v>39</v>
      </c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</row>
    <row r="337" spans="3:33" ht="12" hidden="1" customHeight="1" outlineLevel="5" collapsed="1" x14ac:dyDescent="0.25">
      <c r="F337" s="80" t="s">
        <v>5</v>
      </c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</row>
    <row r="338" spans="3:33" ht="12" hidden="1" customHeight="1" outlineLevel="5" collapsed="1" x14ac:dyDescent="0.25">
      <c r="F338" s="80" t="s">
        <v>6</v>
      </c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</row>
    <row r="339" spans="3:33" ht="12" hidden="1" customHeight="1" outlineLevel="5" collapsed="1" x14ac:dyDescent="0.25">
      <c r="F339" s="80" t="s">
        <v>40</v>
      </c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</row>
    <row r="340" spans="3:33" ht="12" hidden="1" customHeight="1" outlineLevel="5" collapsed="1" x14ac:dyDescent="0.25">
      <c r="F340" s="80" t="s">
        <v>41</v>
      </c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</row>
    <row r="341" spans="3:33" ht="12" hidden="1" customHeight="1" outlineLevel="2" collapsed="1" x14ac:dyDescent="0.25">
      <c r="C341" s="80" t="s">
        <v>63</v>
      </c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</row>
    <row r="342" spans="3:33" ht="12" hidden="1" customHeight="1" outlineLevel="3" collapsed="1" x14ac:dyDescent="0.25">
      <c r="D342" s="80" t="s">
        <v>64</v>
      </c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81"/>
    </row>
    <row r="343" spans="3:33" ht="12" hidden="1" customHeight="1" outlineLevel="4" collapsed="1" x14ac:dyDescent="0.25">
      <c r="E343" s="80" t="s">
        <v>58</v>
      </c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  <c r="AC343" s="81"/>
      <c r="AD343" s="81"/>
      <c r="AE343" s="81"/>
      <c r="AF343" s="81"/>
      <c r="AG343" s="81"/>
    </row>
    <row r="344" spans="3:33" ht="12" hidden="1" customHeight="1" outlineLevel="5" collapsed="1" x14ac:dyDescent="0.25">
      <c r="F344" s="80" t="s">
        <v>5</v>
      </c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</row>
    <row r="345" spans="3:33" ht="12" hidden="1" customHeight="1" outlineLevel="5" collapsed="1" x14ac:dyDescent="0.25">
      <c r="F345" s="80" t="s">
        <v>6</v>
      </c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  <c r="AC345" s="81"/>
      <c r="AD345" s="81"/>
      <c r="AE345" s="81"/>
      <c r="AF345" s="81"/>
      <c r="AG345" s="81"/>
    </row>
    <row r="346" spans="3:33" ht="12" hidden="1" customHeight="1" outlineLevel="5" collapsed="1" x14ac:dyDescent="0.25">
      <c r="F346" s="80" t="s">
        <v>12</v>
      </c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  <c r="AC346" s="81"/>
      <c r="AD346" s="81"/>
      <c r="AE346" s="81"/>
      <c r="AF346" s="81"/>
      <c r="AG346" s="81"/>
    </row>
    <row r="347" spans="3:33" ht="12" hidden="1" customHeight="1" outlineLevel="5" collapsed="1" x14ac:dyDescent="0.25">
      <c r="F347" s="80" t="s">
        <v>21</v>
      </c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</row>
    <row r="348" spans="3:33" ht="12" hidden="1" customHeight="1" outlineLevel="4" collapsed="1" x14ac:dyDescent="0.25">
      <c r="E348" s="80" t="s">
        <v>65</v>
      </c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</row>
    <row r="349" spans="3:33" ht="12" hidden="1" customHeight="1" outlineLevel="5" collapsed="1" x14ac:dyDescent="0.25">
      <c r="F349" s="80" t="s">
        <v>5</v>
      </c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  <c r="AC349" s="81"/>
      <c r="AD349" s="81"/>
      <c r="AE349" s="81"/>
      <c r="AF349" s="81"/>
      <c r="AG349" s="81"/>
    </row>
    <row r="350" spans="3:33" ht="12" hidden="1" customHeight="1" outlineLevel="5" collapsed="1" x14ac:dyDescent="0.25">
      <c r="F350" s="80" t="s">
        <v>14</v>
      </c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  <c r="AC350" s="81"/>
      <c r="AD350" s="81"/>
      <c r="AE350" s="81"/>
      <c r="AF350" s="81"/>
      <c r="AG350" s="81"/>
    </row>
    <row r="351" spans="3:33" ht="12" hidden="1" customHeight="1" outlineLevel="5" collapsed="1" x14ac:dyDescent="0.25">
      <c r="F351" s="80" t="s">
        <v>23</v>
      </c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  <c r="AC351" s="81"/>
      <c r="AD351" s="81"/>
      <c r="AE351" s="81"/>
      <c r="AF351" s="81"/>
      <c r="AG351" s="81"/>
    </row>
    <row r="352" spans="3:33" ht="12" hidden="1" customHeight="1" outlineLevel="4" collapsed="1" x14ac:dyDescent="0.25">
      <c r="E352" s="80" t="s">
        <v>52</v>
      </c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  <c r="AC352" s="81"/>
      <c r="AD352" s="81"/>
      <c r="AE352" s="81"/>
      <c r="AF352" s="81"/>
      <c r="AG352" s="81"/>
    </row>
    <row r="353" spans="4:33" ht="12" hidden="1" customHeight="1" outlineLevel="5" collapsed="1" x14ac:dyDescent="0.25">
      <c r="F353" s="80" t="s">
        <v>5</v>
      </c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</row>
    <row r="354" spans="4:33" ht="12" hidden="1" customHeight="1" outlineLevel="5" collapsed="1" x14ac:dyDescent="0.25">
      <c r="F354" s="80" t="s">
        <v>14</v>
      </c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</row>
    <row r="355" spans="4:33" ht="12" hidden="1" customHeight="1" outlineLevel="5" collapsed="1" x14ac:dyDescent="0.25">
      <c r="F355" s="80" t="s">
        <v>23</v>
      </c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  <c r="AC355" s="81"/>
      <c r="AD355" s="81"/>
      <c r="AE355" s="81"/>
      <c r="AF355" s="81"/>
      <c r="AG355" s="81"/>
    </row>
    <row r="356" spans="4:33" ht="12" hidden="1" customHeight="1" outlineLevel="4" collapsed="1" x14ac:dyDescent="0.25">
      <c r="E356" s="80" t="s">
        <v>66</v>
      </c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  <c r="AD356" s="81"/>
      <c r="AE356" s="81"/>
      <c r="AF356" s="81"/>
      <c r="AG356" s="81"/>
    </row>
    <row r="357" spans="4:33" ht="12" hidden="1" customHeight="1" outlineLevel="5" collapsed="1" x14ac:dyDescent="0.25">
      <c r="F357" s="80" t="s">
        <v>5</v>
      </c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  <c r="AC357" s="81"/>
      <c r="AD357" s="81"/>
      <c r="AE357" s="81"/>
      <c r="AF357" s="81"/>
      <c r="AG357" s="81"/>
    </row>
    <row r="358" spans="4:33" ht="12" hidden="1" customHeight="1" outlineLevel="5" collapsed="1" x14ac:dyDescent="0.25">
      <c r="F358" s="80" t="s">
        <v>6</v>
      </c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  <c r="AC358" s="81"/>
      <c r="AD358" s="81"/>
      <c r="AE358" s="81"/>
      <c r="AF358" s="81"/>
      <c r="AG358" s="81"/>
    </row>
    <row r="359" spans="4:33" ht="12" hidden="1" customHeight="1" outlineLevel="5" collapsed="1" x14ac:dyDescent="0.25">
      <c r="F359" s="80" t="s">
        <v>40</v>
      </c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  <c r="AC359" s="81"/>
      <c r="AD359" s="81"/>
      <c r="AE359" s="81"/>
      <c r="AF359" s="81"/>
      <c r="AG359" s="81"/>
    </row>
    <row r="360" spans="4:33" ht="12" hidden="1" customHeight="1" outlineLevel="5" collapsed="1" x14ac:dyDescent="0.25">
      <c r="F360" s="80" t="s">
        <v>41</v>
      </c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  <c r="AD360" s="81"/>
      <c r="AE360" s="81"/>
      <c r="AF360" s="81"/>
      <c r="AG360" s="81"/>
    </row>
    <row r="361" spans="4:33" ht="12" hidden="1" customHeight="1" outlineLevel="3" collapsed="1" x14ac:dyDescent="0.25">
      <c r="D361" s="80" t="s">
        <v>67</v>
      </c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  <c r="AC361" s="81"/>
      <c r="AD361" s="81"/>
      <c r="AE361" s="81"/>
      <c r="AF361" s="81"/>
      <c r="AG361" s="81"/>
    </row>
    <row r="362" spans="4:33" ht="12" hidden="1" customHeight="1" outlineLevel="4" collapsed="1" x14ac:dyDescent="0.25">
      <c r="E362" s="80" t="s">
        <v>11</v>
      </c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  <c r="AC362" s="81"/>
      <c r="AD362" s="81"/>
      <c r="AE362" s="81"/>
      <c r="AF362" s="81"/>
      <c r="AG362" s="81"/>
    </row>
    <row r="363" spans="4:33" ht="12" hidden="1" customHeight="1" outlineLevel="5" collapsed="1" x14ac:dyDescent="0.25">
      <c r="F363" s="80" t="s">
        <v>5</v>
      </c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</row>
    <row r="364" spans="4:33" ht="12" hidden="1" customHeight="1" outlineLevel="5" collapsed="1" x14ac:dyDescent="0.25">
      <c r="F364" s="80" t="s">
        <v>6</v>
      </c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  <c r="AD364" s="81"/>
      <c r="AE364" s="81"/>
      <c r="AF364" s="81"/>
      <c r="AG364" s="81"/>
    </row>
    <row r="365" spans="4:33" ht="12" hidden="1" customHeight="1" outlineLevel="5" collapsed="1" x14ac:dyDescent="0.25">
      <c r="F365" s="80" t="s">
        <v>12</v>
      </c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  <c r="AD365" s="81"/>
      <c r="AE365" s="81"/>
      <c r="AF365" s="81"/>
      <c r="AG365" s="81"/>
    </row>
    <row r="366" spans="4:33" ht="12" hidden="1" customHeight="1" outlineLevel="5" collapsed="1" x14ac:dyDescent="0.25">
      <c r="F366" s="80" t="s">
        <v>13</v>
      </c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  <c r="AC366" s="81"/>
      <c r="AD366" s="81"/>
      <c r="AE366" s="81"/>
      <c r="AF366" s="81"/>
      <c r="AG366" s="81"/>
    </row>
    <row r="367" spans="4:33" ht="12" hidden="1" customHeight="1" outlineLevel="4" collapsed="1" x14ac:dyDescent="0.25">
      <c r="E367" s="80" t="s">
        <v>52</v>
      </c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  <c r="AC367" s="81"/>
      <c r="AD367" s="81"/>
      <c r="AE367" s="81"/>
      <c r="AF367" s="81"/>
      <c r="AG367" s="81"/>
    </row>
    <row r="368" spans="4:33" ht="12" hidden="1" customHeight="1" outlineLevel="5" collapsed="1" x14ac:dyDescent="0.25">
      <c r="F368" s="80" t="s">
        <v>5</v>
      </c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  <c r="AD368" s="81"/>
      <c r="AE368" s="81"/>
      <c r="AF368" s="81"/>
      <c r="AG368" s="81"/>
    </row>
    <row r="369" spans="4:33" ht="12" hidden="1" customHeight="1" outlineLevel="5" collapsed="1" x14ac:dyDescent="0.25">
      <c r="F369" s="80" t="s">
        <v>14</v>
      </c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  <c r="AD369" s="81"/>
      <c r="AE369" s="81"/>
      <c r="AF369" s="81"/>
      <c r="AG369" s="81"/>
    </row>
    <row r="370" spans="4:33" ht="12" hidden="1" customHeight="1" outlineLevel="5" collapsed="1" x14ac:dyDescent="0.25">
      <c r="F370" s="80" t="s">
        <v>23</v>
      </c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  <c r="AC370" s="81"/>
      <c r="AD370" s="81"/>
      <c r="AE370" s="81"/>
      <c r="AF370" s="81"/>
      <c r="AG370" s="81"/>
    </row>
    <row r="371" spans="4:33" ht="12" hidden="1" customHeight="1" outlineLevel="4" collapsed="1" x14ac:dyDescent="0.25">
      <c r="E371" s="80" t="s">
        <v>24</v>
      </c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  <c r="AB371" s="81"/>
      <c r="AC371" s="81"/>
      <c r="AD371" s="81"/>
      <c r="AE371" s="81"/>
      <c r="AF371" s="81"/>
      <c r="AG371" s="81"/>
    </row>
    <row r="372" spans="4:33" ht="12" hidden="1" customHeight="1" outlineLevel="5" collapsed="1" x14ac:dyDescent="0.25">
      <c r="F372" s="80" t="s">
        <v>5</v>
      </c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  <c r="AB372" s="81"/>
      <c r="AC372" s="81"/>
      <c r="AD372" s="81"/>
      <c r="AE372" s="81"/>
      <c r="AF372" s="81"/>
      <c r="AG372" s="81"/>
    </row>
    <row r="373" spans="4:33" ht="12" hidden="1" customHeight="1" outlineLevel="5" collapsed="1" x14ac:dyDescent="0.25">
      <c r="F373" s="80" t="s">
        <v>6</v>
      </c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  <c r="AD373" s="81"/>
      <c r="AE373" s="81"/>
      <c r="AF373" s="81"/>
      <c r="AG373" s="81"/>
    </row>
    <row r="374" spans="4:33" ht="12" hidden="1" customHeight="1" outlineLevel="5" collapsed="1" x14ac:dyDescent="0.25">
      <c r="F374" s="80" t="s">
        <v>25</v>
      </c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  <c r="AC374" s="81"/>
      <c r="AD374" s="81"/>
      <c r="AE374" s="81"/>
      <c r="AF374" s="81"/>
      <c r="AG374" s="81"/>
    </row>
    <row r="375" spans="4:33" ht="12" hidden="1" customHeight="1" outlineLevel="5" collapsed="1" x14ac:dyDescent="0.25">
      <c r="F375" s="80" t="s">
        <v>26</v>
      </c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81"/>
      <c r="AC375" s="81"/>
      <c r="AD375" s="81"/>
      <c r="AE375" s="81"/>
      <c r="AF375" s="81"/>
      <c r="AG375" s="81"/>
    </row>
    <row r="376" spans="4:33" ht="12" hidden="1" customHeight="1" outlineLevel="4" collapsed="1" x14ac:dyDescent="0.25">
      <c r="E376" s="80" t="s">
        <v>39</v>
      </c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  <c r="AD376" s="81"/>
      <c r="AE376" s="81"/>
      <c r="AF376" s="81"/>
      <c r="AG376" s="81"/>
    </row>
    <row r="377" spans="4:33" ht="12" hidden="1" customHeight="1" outlineLevel="5" collapsed="1" x14ac:dyDescent="0.25">
      <c r="F377" s="80" t="s">
        <v>5</v>
      </c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  <c r="AD377" s="81"/>
      <c r="AE377" s="81"/>
      <c r="AF377" s="81"/>
      <c r="AG377" s="81"/>
    </row>
    <row r="378" spans="4:33" ht="12" hidden="1" customHeight="1" outlineLevel="5" collapsed="1" x14ac:dyDescent="0.25">
      <c r="F378" s="80" t="s">
        <v>6</v>
      </c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  <c r="AD378" s="81"/>
      <c r="AE378" s="81"/>
      <c r="AF378" s="81"/>
      <c r="AG378" s="81"/>
    </row>
    <row r="379" spans="4:33" ht="12" hidden="1" customHeight="1" outlineLevel="5" collapsed="1" x14ac:dyDescent="0.25">
      <c r="F379" s="80" t="s">
        <v>40</v>
      </c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  <c r="AD379" s="81"/>
      <c r="AE379" s="81"/>
      <c r="AF379" s="81"/>
      <c r="AG379" s="81"/>
    </row>
    <row r="380" spans="4:33" ht="12" hidden="1" customHeight="1" outlineLevel="5" collapsed="1" x14ac:dyDescent="0.25">
      <c r="F380" s="80" t="s">
        <v>41</v>
      </c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  <c r="AD380" s="81"/>
      <c r="AE380" s="81"/>
      <c r="AF380" s="81"/>
      <c r="AG380" s="81"/>
    </row>
    <row r="381" spans="4:33" ht="12" hidden="1" customHeight="1" outlineLevel="3" collapsed="1" x14ac:dyDescent="0.25">
      <c r="D381" s="80" t="s">
        <v>68</v>
      </c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  <c r="AD381" s="81"/>
      <c r="AE381" s="81"/>
      <c r="AF381" s="81"/>
      <c r="AG381" s="81"/>
    </row>
    <row r="382" spans="4:33" ht="12" hidden="1" customHeight="1" outlineLevel="4" collapsed="1" x14ac:dyDescent="0.25">
      <c r="E382" s="80" t="s">
        <v>11</v>
      </c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  <c r="AD382" s="81"/>
      <c r="AE382" s="81"/>
      <c r="AF382" s="81"/>
      <c r="AG382" s="81"/>
    </row>
    <row r="383" spans="4:33" ht="12" hidden="1" customHeight="1" outlineLevel="5" collapsed="1" x14ac:dyDescent="0.25">
      <c r="F383" s="80" t="s">
        <v>5</v>
      </c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  <c r="AC383" s="81"/>
      <c r="AD383" s="81"/>
      <c r="AE383" s="81"/>
      <c r="AF383" s="81"/>
      <c r="AG383" s="81"/>
    </row>
    <row r="384" spans="4:33" ht="12" hidden="1" customHeight="1" outlineLevel="5" collapsed="1" x14ac:dyDescent="0.25">
      <c r="F384" s="80" t="s">
        <v>6</v>
      </c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  <c r="AD384" s="81"/>
      <c r="AE384" s="81"/>
      <c r="AF384" s="81"/>
      <c r="AG384" s="81"/>
    </row>
    <row r="385" spans="5:33" ht="12" hidden="1" customHeight="1" outlineLevel="5" collapsed="1" x14ac:dyDescent="0.25">
      <c r="F385" s="80" t="s">
        <v>12</v>
      </c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81"/>
      <c r="AE385" s="81"/>
      <c r="AF385" s="81"/>
      <c r="AG385" s="81"/>
    </row>
    <row r="386" spans="5:33" ht="12" hidden="1" customHeight="1" outlineLevel="5" collapsed="1" x14ac:dyDescent="0.25">
      <c r="F386" s="80" t="s">
        <v>35</v>
      </c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  <c r="AC386" s="81"/>
      <c r="AD386" s="81"/>
      <c r="AE386" s="81"/>
      <c r="AF386" s="81"/>
      <c r="AG386" s="81"/>
    </row>
    <row r="387" spans="5:33" ht="12" hidden="1" customHeight="1" outlineLevel="5" collapsed="1" x14ac:dyDescent="0.25">
      <c r="F387" s="80" t="s">
        <v>21</v>
      </c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  <c r="AC387" s="81"/>
      <c r="AD387" s="81"/>
      <c r="AE387" s="81"/>
      <c r="AF387" s="81"/>
      <c r="AG387" s="81"/>
    </row>
    <row r="388" spans="5:33" ht="12" hidden="1" customHeight="1" outlineLevel="5" collapsed="1" x14ac:dyDescent="0.25">
      <c r="F388" s="80" t="s">
        <v>13</v>
      </c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  <c r="AC388" s="81"/>
      <c r="AD388" s="81"/>
      <c r="AE388" s="81"/>
      <c r="AF388" s="81"/>
      <c r="AG388" s="81"/>
    </row>
    <row r="389" spans="5:33" ht="12" hidden="1" customHeight="1" outlineLevel="5" collapsed="1" x14ac:dyDescent="0.25">
      <c r="F389" s="80" t="s">
        <v>14</v>
      </c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  <c r="AC389" s="81"/>
      <c r="AD389" s="81"/>
      <c r="AE389" s="81"/>
      <c r="AF389" s="81"/>
      <c r="AG389" s="81"/>
    </row>
    <row r="390" spans="5:33" ht="12" hidden="1" customHeight="1" outlineLevel="5" collapsed="1" x14ac:dyDescent="0.25">
      <c r="F390" s="80" t="s">
        <v>23</v>
      </c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  <c r="AC390" s="81"/>
      <c r="AD390" s="81"/>
      <c r="AE390" s="81"/>
      <c r="AF390" s="81"/>
      <c r="AG390" s="81"/>
    </row>
    <row r="391" spans="5:33" ht="12" hidden="1" customHeight="1" outlineLevel="5" collapsed="1" x14ac:dyDescent="0.25">
      <c r="F391" s="80" t="s">
        <v>15</v>
      </c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  <c r="AC391" s="81"/>
      <c r="AD391" s="81"/>
      <c r="AE391" s="81"/>
      <c r="AF391" s="81"/>
      <c r="AG391" s="81"/>
    </row>
    <row r="392" spans="5:33" ht="12" hidden="1" customHeight="1" outlineLevel="4" collapsed="1" x14ac:dyDescent="0.25">
      <c r="E392" s="80" t="s">
        <v>52</v>
      </c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  <c r="AC392" s="81"/>
      <c r="AD392" s="81"/>
      <c r="AE392" s="81"/>
      <c r="AF392" s="81"/>
      <c r="AG392" s="81"/>
    </row>
    <row r="393" spans="5:33" ht="12" hidden="1" customHeight="1" outlineLevel="5" collapsed="1" x14ac:dyDescent="0.25">
      <c r="F393" s="80" t="s">
        <v>5</v>
      </c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  <c r="AC393" s="81"/>
      <c r="AD393" s="81"/>
      <c r="AE393" s="81"/>
      <c r="AF393" s="81"/>
      <c r="AG393" s="81"/>
    </row>
    <row r="394" spans="5:33" ht="12" hidden="1" customHeight="1" outlineLevel="5" collapsed="1" x14ac:dyDescent="0.25">
      <c r="F394" s="80" t="s">
        <v>14</v>
      </c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  <c r="AC394" s="81"/>
      <c r="AD394" s="81"/>
      <c r="AE394" s="81"/>
      <c r="AF394" s="81"/>
      <c r="AG394" s="81"/>
    </row>
    <row r="395" spans="5:33" ht="12" hidden="1" customHeight="1" outlineLevel="5" collapsed="1" x14ac:dyDescent="0.25">
      <c r="F395" s="80" t="s">
        <v>23</v>
      </c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  <c r="AC395" s="81"/>
      <c r="AD395" s="81"/>
      <c r="AE395" s="81"/>
      <c r="AF395" s="81"/>
      <c r="AG395" s="81"/>
    </row>
    <row r="396" spans="5:33" ht="12" hidden="1" customHeight="1" outlineLevel="4" collapsed="1" x14ac:dyDescent="0.25">
      <c r="E396" s="80" t="s">
        <v>39</v>
      </c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  <c r="AB396" s="81"/>
      <c r="AC396" s="81"/>
      <c r="AD396" s="81"/>
      <c r="AE396" s="81"/>
      <c r="AF396" s="81"/>
      <c r="AG396" s="81"/>
    </row>
    <row r="397" spans="5:33" ht="12" hidden="1" customHeight="1" outlineLevel="5" collapsed="1" x14ac:dyDescent="0.25">
      <c r="F397" s="80" t="s">
        <v>5</v>
      </c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  <c r="AB397" s="81"/>
      <c r="AC397" s="81"/>
      <c r="AD397" s="81"/>
      <c r="AE397" s="81"/>
      <c r="AF397" s="81"/>
      <c r="AG397" s="81"/>
    </row>
    <row r="398" spans="5:33" ht="12" hidden="1" customHeight="1" outlineLevel="5" collapsed="1" x14ac:dyDescent="0.25">
      <c r="F398" s="80" t="s">
        <v>6</v>
      </c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  <c r="AB398" s="81"/>
      <c r="AC398" s="81"/>
      <c r="AD398" s="81"/>
      <c r="AE398" s="81"/>
      <c r="AF398" s="81"/>
      <c r="AG398" s="81"/>
    </row>
    <row r="399" spans="5:33" ht="12" hidden="1" customHeight="1" outlineLevel="5" collapsed="1" x14ac:dyDescent="0.25">
      <c r="F399" s="80" t="s">
        <v>40</v>
      </c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  <c r="AB399" s="81"/>
      <c r="AC399" s="81"/>
      <c r="AD399" s="81"/>
      <c r="AE399" s="81"/>
      <c r="AF399" s="81"/>
      <c r="AG399" s="81"/>
    </row>
    <row r="400" spans="5:33" ht="12" hidden="1" customHeight="1" outlineLevel="5" collapsed="1" x14ac:dyDescent="0.25">
      <c r="F400" s="80" t="s">
        <v>62</v>
      </c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  <c r="AB400" s="81"/>
      <c r="AC400" s="81"/>
      <c r="AD400" s="81"/>
      <c r="AE400" s="81"/>
      <c r="AF400" s="81"/>
      <c r="AG400" s="81"/>
    </row>
    <row r="401" spans="3:33" ht="12" hidden="1" customHeight="1" outlineLevel="2" collapsed="1" x14ac:dyDescent="0.25">
      <c r="C401" s="80" t="s">
        <v>69</v>
      </c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  <c r="AB401" s="81"/>
      <c r="AC401" s="81"/>
      <c r="AD401" s="81"/>
      <c r="AE401" s="81"/>
      <c r="AF401" s="81"/>
      <c r="AG401" s="81"/>
    </row>
    <row r="402" spans="3:33" ht="12" hidden="1" customHeight="1" outlineLevel="3" collapsed="1" x14ac:dyDescent="0.25">
      <c r="D402" s="80" t="s">
        <v>70</v>
      </c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  <c r="AB402" s="81"/>
      <c r="AC402" s="81"/>
      <c r="AD402" s="81"/>
      <c r="AE402" s="81"/>
      <c r="AF402" s="81"/>
      <c r="AG402" s="81"/>
    </row>
    <row r="403" spans="3:33" ht="12" hidden="1" customHeight="1" outlineLevel="4" collapsed="1" x14ac:dyDescent="0.25">
      <c r="E403" s="80" t="s">
        <v>11</v>
      </c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  <c r="AB403" s="81"/>
      <c r="AC403" s="81"/>
      <c r="AD403" s="81"/>
      <c r="AE403" s="81"/>
      <c r="AF403" s="81"/>
      <c r="AG403" s="81"/>
    </row>
    <row r="404" spans="3:33" ht="12" hidden="1" customHeight="1" outlineLevel="5" collapsed="1" x14ac:dyDescent="0.25">
      <c r="F404" s="80" t="s">
        <v>5</v>
      </c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  <c r="AB404" s="81"/>
      <c r="AC404" s="81"/>
      <c r="AD404" s="81"/>
      <c r="AE404" s="81"/>
      <c r="AF404" s="81"/>
      <c r="AG404" s="81"/>
    </row>
    <row r="405" spans="3:33" ht="12" hidden="1" customHeight="1" outlineLevel="5" collapsed="1" x14ac:dyDescent="0.25">
      <c r="F405" s="80" t="s">
        <v>6</v>
      </c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  <c r="AB405" s="81"/>
      <c r="AC405" s="81"/>
      <c r="AD405" s="81"/>
      <c r="AE405" s="81"/>
      <c r="AF405" s="81"/>
      <c r="AG405" s="81"/>
    </row>
    <row r="406" spans="3:33" ht="12" hidden="1" customHeight="1" outlineLevel="5" collapsed="1" x14ac:dyDescent="0.25">
      <c r="F406" s="80" t="s">
        <v>12</v>
      </c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  <c r="AB406" s="81"/>
      <c r="AC406" s="81"/>
      <c r="AD406" s="81"/>
      <c r="AE406" s="81"/>
      <c r="AF406" s="81"/>
      <c r="AG406" s="81"/>
    </row>
    <row r="407" spans="3:33" ht="12" hidden="1" customHeight="1" outlineLevel="5" collapsed="1" x14ac:dyDescent="0.25">
      <c r="F407" s="80" t="s">
        <v>21</v>
      </c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  <c r="AB407" s="81"/>
      <c r="AC407" s="81"/>
      <c r="AD407" s="81"/>
      <c r="AE407" s="81"/>
      <c r="AF407" s="81"/>
      <c r="AG407" s="81"/>
    </row>
    <row r="408" spans="3:33" ht="12" hidden="1" customHeight="1" outlineLevel="5" collapsed="1" x14ac:dyDescent="0.25">
      <c r="F408" s="80" t="s">
        <v>13</v>
      </c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  <c r="AC408" s="81"/>
      <c r="AD408" s="81"/>
      <c r="AE408" s="81"/>
      <c r="AF408" s="81"/>
      <c r="AG408" s="81"/>
    </row>
    <row r="409" spans="3:33" ht="12" hidden="1" customHeight="1" outlineLevel="5" collapsed="1" x14ac:dyDescent="0.25">
      <c r="F409" s="80" t="s">
        <v>22</v>
      </c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  <c r="AC409" s="81"/>
      <c r="AD409" s="81"/>
      <c r="AE409" s="81"/>
      <c r="AF409" s="81"/>
      <c r="AG409" s="81"/>
    </row>
    <row r="410" spans="3:33" ht="12" hidden="1" customHeight="1" outlineLevel="4" collapsed="1" x14ac:dyDescent="0.25">
      <c r="E410" s="80" t="s">
        <v>52</v>
      </c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  <c r="AB410" s="81"/>
      <c r="AC410" s="81"/>
      <c r="AD410" s="81"/>
      <c r="AE410" s="81"/>
      <c r="AF410" s="81"/>
      <c r="AG410" s="81"/>
    </row>
    <row r="411" spans="3:33" ht="12" hidden="1" customHeight="1" outlineLevel="5" collapsed="1" x14ac:dyDescent="0.25">
      <c r="F411" s="80" t="s">
        <v>5</v>
      </c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  <c r="AB411" s="81"/>
      <c r="AC411" s="81"/>
      <c r="AD411" s="81"/>
      <c r="AE411" s="81"/>
      <c r="AF411" s="81"/>
      <c r="AG411" s="81"/>
    </row>
    <row r="412" spans="3:33" ht="12" hidden="1" customHeight="1" outlineLevel="5" collapsed="1" x14ac:dyDescent="0.25">
      <c r="F412" s="80" t="s">
        <v>14</v>
      </c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  <c r="AB412" s="81"/>
      <c r="AC412" s="81"/>
      <c r="AD412" s="81"/>
      <c r="AE412" s="81"/>
      <c r="AF412" s="81"/>
      <c r="AG412" s="81"/>
    </row>
    <row r="413" spans="3:33" ht="12" hidden="1" customHeight="1" outlineLevel="5" collapsed="1" x14ac:dyDescent="0.25">
      <c r="F413" s="80" t="s">
        <v>23</v>
      </c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  <c r="AB413" s="81"/>
      <c r="AC413" s="81"/>
      <c r="AD413" s="81"/>
      <c r="AE413" s="81"/>
      <c r="AF413" s="81"/>
      <c r="AG413" s="81"/>
    </row>
    <row r="414" spans="3:33" ht="12" hidden="1" customHeight="1" outlineLevel="2" collapsed="1" x14ac:dyDescent="0.25">
      <c r="C414" s="80" t="s">
        <v>71</v>
      </c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  <c r="AB414" s="81"/>
      <c r="AC414" s="81"/>
      <c r="AD414" s="81"/>
      <c r="AE414" s="81"/>
      <c r="AF414" s="81"/>
      <c r="AG414" s="81"/>
    </row>
    <row r="415" spans="3:33" ht="12" hidden="1" customHeight="1" outlineLevel="3" collapsed="1" x14ac:dyDescent="0.25">
      <c r="D415" s="80" t="s">
        <v>72</v>
      </c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  <c r="AC415" s="81"/>
      <c r="AD415" s="81"/>
      <c r="AE415" s="81"/>
      <c r="AF415" s="81"/>
      <c r="AG415" s="81"/>
    </row>
    <row r="416" spans="3:33" ht="12" hidden="1" customHeight="1" outlineLevel="4" collapsed="1" x14ac:dyDescent="0.25">
      <c r="E416" s="80" t="s">
        <v>61</v>
      </c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  <c r="AC416" s="81"/>
      <c r="AD416" s="81"/>
      <c r="AE416" s="81"/>
      <c r="AF416" s="81"/>
      <c r="AG416" s="81"/>
    </row>
    <row r="417" spans="4:33" ht="12" hidden="1" customHeight="1" outlineLevel="5" collapsed="1" x14ac:dyDescent="0.25">
      <c r="F417" s="80" t="s">
        <v>5</v>
      </c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  <c r="AB417" s="81"/>
      <c r="AC417" s="81"/>
      <c r="AD417" s="81"/>
      <c r="AE417" s="81"/>
      <c r="AF417" s="81"/>
      <c r="AG417" s="81"/>
    </row>
    <row r="418" spans="4:33" ht="12" hidden="1" customHeight="1" outlineLevel="5" collapsed="1" x14ac:dyDescent="0.25">
      <c r="F418" s="80" t="s">
        <v>6</v>
      </c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  <c r="AB418" s="81"/>
      <c r="AC418" s="81"/>
      <c r="AD418" s="81"/>
      <c r="AE418" s="81"/>
      <c r="AF418" s="81"/>
      <c r="AG418" s="81"/>
    </row>
    <row r="419" spans="4:33" ht="12" hidden="1" customHeight="1" outlineLevel="5" collapsed="1" x14ac:dyDescent="0.25">
      <c r="F419" s="80" t="s">
        <v>40</v>
      </c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  <c r="AC419" s="81"/>
      <c r="AD419" s="81"/>
      <c r="AE419" s="81"/>
      <c r="AF419" s="81"/>
      <c r="AG419" s="81"/>
    </row>
    <row r="420" spans="4:33" ht="12" hidden="1" customHeight="1" outlineLevel="5" collapsed="1" x14ac:dyDescent="0.25">
      <c r="F420" s="80" t="s">
        <v>62</v>
      </c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  <c r="AB420" s="81"/>
      <c r="AC420" s="81"/>
      <c r="AD420" s="81"/>
      <c r="AE420" s="81"/>
      <c r="AF420" s="81"/>
      <c r="AG420" s="81"/>
    </row>
    <row r="421" spans="4:33" ht="12" hidden="1" customHeight="1" outlineLevel="4" collapsed="1" x14ac:dyDescent="0.25">
      <c r="E421" s="80" t="s">
        <v>73</v>
      </c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  <c r="AB421" s="81"/>
      <c r="AC421" s="81"/>
      <c r="AD421" s="81"/>
      <c r="AE421" s="81"/>
      <c r="AF421" s="81"/>
      <c r="AG421" s="81"/>
    </row>
    <row r="422" spans="4:33" ht="12" hidden="1" customHeight="1" outlineLevel="5" collapsed="1" x14ac:dyDescent="0.25">
      <c r="F422" s="80" t="s">
        <v>5</v>
      </c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  <c r="AC422" s="81"/>
      <c r="AD422" s="81"/>
      <c r="AE422" s="81"/>
      <c r="AF422" s="81"/>
      <c r="AG422" s="81"/>
    </row>
    <row r="423" spans="4:33" ht="12" hidden="1" customHeight="1" outlineLevel="5" collapsed="1" x14ac:dyDescent="0.25">
      <c r="F423" s="80" t="s">
        <v>6</v>
      </c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  <c r="AC423" s="81"/>
      <c r="AD423" s="81"/>
      <c r="AE423" s="81"/>
      <c r="AF423" s="81"/>
      <c r="AG423" s="81"/>
    </row>
    <row r="424" spans="4:33" ht="12" hidden="1" customHeight="1" outlineLevel="5" collapsed="1" x14ac:dyDescent="0.25">
      <c r="F424" s="80" t="s">
        <v>40</v>
      </c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  <c r="AC424" s="81"/>
      <c r="AD424" s="81"/>
      <c r="AE424" s="81"/>
      <c r="AF424" s="81"/>
      <c r="AG424" s="81"/>
    </row>
    <row r="425" spans="4:33" ht="12" hidden="1" customHeight="1" outlineLevel="5" collapsed="1" x14ac:dyDescent="0.25">
      <c r="F425" s="80" t="s">
        <v>62</v>
      </c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  <c r="AC425" s="81"/>
      <c r="AD425" s="81"/>
      <c r="AE425" s="81"/>
      <c r="AF425" s="81"/>
      <c r="AG425" s="81"/>
    </row>
    <row r="426" spans="4:33" ht="12" hidden="1" customHeight="1" outlineLevel="3" collapsed="1" x14ac:dyDescent="0.25">
      <c r="D426" s="80" t="s">
        <v>74</v>
      </c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  <c r="AC426" s="81"/>
      <c r="AD426" s="81"/>
      <c r="AE426" s="81"/>
      <c r="AF426" s="81"/>
      <c r="AG426" s="81"/>
    </row>
    <row r="427" spans="4:33" ht="12" hidden="1" customHeight="1" outlineLevel="4" collapsed="1" x14ac:dyDescent="0.25">
      <c r="E427" s="80" t="s">
        <v>75</v>
      </c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  <c r="AC427" s="81"/>
      <c r="AD427" s="81"/>
      <c r="AE427" s="81"/>
      <c r="AF427" s="81"/>
      <c r="AG427" s="81"/>
    </row>
    <row r="428" spans="4:33" ht="12" hidden="1" customHeight="1" outlineLevel="5" collapsed="1" x14ac:dyDescent="0.25">
      <c r="F428" s="80" t="s">
        <v>5</v>
      </c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  <c r="AB428" s="81"/>
      <c r="AC428" s="81"/>
      <c r="AD428" s="81"/>
      <c r="AE428" s="81"/>
      <c r="AF428" s="81"/>
      <c r="AG428" s="81"/>
    </row>
    <row r="429" spans="4:33" ht="12" hidden="1" customHeight="1" outlineLevel="5" collapsed="1" x14ac:dyDescent="0.25">
      <c r="F429" s="80" t="s">
        <v>6</v>
      </c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  <c r="AB429" s="81"/>
      <c r="AC429" s="81"/>
      <c r="AD429" s="81"/>
      <c r="AE429" s="81"/>
      <c r="AF429" s="81"/>
      <c r="AG429" s="81"/>
    </row>
    <row r="430" spans="4:33" ht="12" hidden="1" customHeight="1" outlineLevel="5" collapsed="1" x14ac:dyDescent="0.25">
      <c r="F430" s="80" t="s">
        <v>40</v>
      </c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  <c r="AB430" s="81"/>
      <c r="AC430" s="81"/>
      <c r="AD430" s="81"/>
      <c r="AE430" s="81"/>
      <c r="AF430" s="81"/>
      <c r="AG430" s="81"/>
    </row>
    <row r="431" spans="4:33" ht="12" hidden="1" customHeight="1" outlineLevel="5" collapsed="1" x14ac:dyDescent="0.25">
      <c r="F431" s="80" t="s">
        <v>62</v>
      </c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  <c r="AB431" s="81"/>
      <c r="AC431" s="81"/>
      <c r="AD431" s="81"/>
      <c r="AE431" s="81"/>
      <c r="AF431" s="81"/>
      <c r="AG431" s="81"/>
    </row>
    <row r="432" spans="4:33" ht="12" hidden="1" customHeight="1" outlineLevel="4" collapsed="1" x14ac:dyDescent="0.25">
      <c r="E432" s="80" t="s">
        <v>76</v>
      </c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  <c r="AB432" s="81"/>
      <c r="AC432" s="81"/>
      <c r="AD432" s="81"/>
      <c r="AE432" s="81"/>
      <c r="AF432" s="81"/>
      <c r="AG432" s="81"/>
    </row>
    <row r="433" spans="5:33" ht="12" hidden="1" customHeight="1" outlineLevel="5" collapsed="1" x14ac:dyDescent="0.25">
      <c r="F433" s="80" t="s">
        <v>5</v>
      </c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  <c r="AB433" s="81"/>
      <c r="AC433" s="81"/>
      <c r="AD433" s="81"/>
      <c r="AE433" s="81"/>
      <c r="AF433" s="81"/>
      <c r="AG433" s="81"/>
    </row>
    <row r="434" spans="5:33" ht="12" hidden="1" customHeight="1" outlineLevel="5" collapsed="1" x14ac:dyDescent="0.25">
      <c r="F434" s="80" t="s">
        <v>6</v>
      </c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  <c r="AB434" s="81"/>
      <c r="AC434" s="81"/>
      <c r="AD434" s="81"/>
      <c r="AE434" s="81"/>
      <c r="AF434" s="81"/>
      <c r="AG434" s="81"/>
    </row>
    <row r="435" spans="5:33" ht="12" hidden="1" customHeight="1" outlineLevel="5" collapsed="1" x14ac:dyDescent="0.25">
      <c r="F435" s="80" t="s">
        <v>40</v>
      </c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  <c r="AB435" s="81"/>
      <c r="AC435" s="81"/>
      <c r="AD435" s="81"/>
      <c r="AE435" s="81"/>
      <c r="AF435" s="81"/>
      <c r="AG435" s="81"/>
    </row>
    <row r="436" spans="5:33" ht="12" hidden="1" customHeight="1" outlineLevel="5" collapsed="1" x14ac:dyDescent="0.25">
      <c r="F436" s="80" t="s">
        <v>62</v>
      </c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  <c r="AB436" s="81"/>
      <c r="AC436" s="81"/>
      <c r="AD436" s="81"/>
      <c r="AE436" s="81"/>
      <c r="AF436" s="81"/>
      <c r="AG436" s="81"/>
    </row>
    <row r="437" spans="5:33" ht="12" hidden="1" customHeight="1" outlineLevel="4" collapsed="1" x14ac:dyDescent="0.25">
      <c r="E437" s="80" t="s">
        <v>61</v>
      </c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  <c r="AB437" s="81"/>
      <c r="AC437" s="81"/>
      <c r="AD437" s="81"/>
      <c r="AE437" s="81"/>
      <c r="AF437" s="81"/>
      <c r="AG437" s="81"/>
    </row>
    <row r="438" spans="5:33" ht="12" hidden="1" customHeight="1" outlineLevel="5" collapsed="1" x14ac:dyDescent="0.25">
      <c r="F438" s="80" t="s">
        <v>5</v>
      </c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  <c r="AB438" s="81"/>
      <c r="AC438" s="81"/>
      <c r="AD438" s="81"/>
      <c r="AE438" s="81"/>
      <c r="AF438" s="81"/>
      <c r="AG438" s="81"/>
    </row>
    <row r="439" spans="5:33" ht="12" hidden="1" customHeight="1" outlineLevel="5" collapsed="1" x14ac:dyDescent="0.25">
      <c r="F439" s="80" t="s">
        <v>6</v>
      </c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  <c r="AB439" s="81"/>
      <c r="AC439" s="81"/>
      <c r="AD439" s="81"/>
      <c r="AE439" s="81"/>
      <c r="AF439" s="81"/>
      <c r="AG439" s="81"/>
    </row>
    <row r="440" spans="5:33" ht="12" hidden="1" customHeight="1" outlineLevel="5" collapsed="1" x14ac:dyDescent="0.25">
      <c r="F440" s="80" t="s">
        <v>40</v>
      </c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  <c r="AB440" s="81"/>
      <c r="AC440" s="81"/>
      <c r="AD440" s="81"/>
      <c r="AE440" s="81"/>
      <c r="AF440" s="81"/>
      <c r="AG440" s="81"/>
    </row>
    <row r="441" spans="5:33" ht="12" hidden="1" customHeight="1" outlineLevel="5" collapsed="1" x14ac:dyDescent="0.25">
      <c r="F441" s="80" t="s">
        <v>62</v>
      </c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  <c r="AB441" s="81"/>
      <c r="AC441" s="81"/>
      <c r="AD441" s="81"/>
      <c r="AE441" s="81"/>
      <c r="AF441" s="81"/>
      <c r="AG441" s="81"/>
    </row>
    <row r="442" spans="5:33" ht="12" hidden="1" customHeight="1" outlineLevel="4" collapsed="1" x14ac:dyDescent="0.25">
      <c r="E442" s="80" t="s">
        <v>73</v>
      </c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  <c r="AB442" s="81"/>
      <c r="AC442" s="81"/>
      <c r="AD442" s="81"/>
      <c r="AE442" s="81"/>
      <c r="AF442" s="81"/>
      <c r="AG442" s="81"/>
    </row>
    <row r="443" spans="5:33" ht="12" hidden="1" customHeight="1" outlineLevel="5" collapsed="1" x14ac:dyDescent="0.25">
      <c r="F443" s="80" t="s">
        <v>5</v>
      </c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  <c r="AB443" s="81"/>
      <c r="AC443" s="81"/>
      <c r="AD443" s="81"/>
      <c r="AE443" s="81"/>
      <c r="AF443" s="81"/>
      <c r="AG443" s="81"/>
    </row>
    <row r="444" spans="5:33" ht="12" hidden="1" customHeight="1" outlineLevel="5" collapsed="1" x14ac:dyDescent="0.25">
      <c r="F444" s="80" t="s">
        <v>6</v>
      </c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</row>
    <row r="445" spans="5:33" ht="12" hidden="1" customHeight="1" outlineLevel="5" collapsed="1" x14ac:dyDescent="0.25">
      <c r="F445" s="80" t="s">
        <v>40</v>
      </c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  <c r="AB445" s="81"/>
      <c r="AC445" s="81"/>
      <c r="AD445" s="81"/>
      <c r="AE445" s="81"/>
      <c r="AF445" s="81"/>
      <c r="AG445" s="81"/>
    </row>
    <row r="446" spans="5:33" ht="12" hidden="1" customHeight="1" outlineLevel="5" collapsed="1" x14ac:dyDescent="0.25">
      <c r="F446" s="80" t="s">
        <v>62</v>
      </c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  <c r="AB446" s="81"/>
      <c r="AC446" s="81"/>
      <c r="AD446" s="81"/>
      <c r="AE446" s="81"/>
      <c r="AF446" s="81"/>
      <c r="AG446" s="81"/>
    </row>
    <row r="447" spans="5:33" ht="12" hidden="1" customHeight="1" outlineLevel="4" collapsed="1" x14ac:dyDescent="0.25">
      <c r="E447" s="80" t="s">
        <v>31</v>
      </c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  <c r="AB447" s="81"/>
      <c r="AC447" s="81"/>
      <c r="AD447" s="81"/>
      <c r="AE447" s="81"/>
      <c r="AF447" s="81"/>
      <c r="AG447" s="81"/>
    </row>
    <row r="448" spans="5:33" ht="12" hidden="1" customHeight="1" outlineLevel="5" collapsed="1" x14ac:dyDescent="0.25">
      <c r="F448" s="80" t="s">
        <v>5</v>
      </c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  <c r="AB448" s="81"/>
      <c r="AC448" s="81"/>
      <c r="AD448" s="81"/>
      <c r="AE448" s="81"/>
      <c r="AF448" s="81"/>
      <c r="AG448" s="81"/>
    </row>
    <row r="449" spans="4:33" ht="12" hidden="1" customHeight="1" outlineLevel="5" collapsed="1" x14ac:dyDescent="0.25">
      <c r="F449" s="80" t="s">
        <v>6</v>
      </c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  <c r="AB449" s="81"/>
      <c r="AC449" s="81"/>
      <c r="AD449" s="81"/>
      <c r="AE449" s="81"/>
      <c r="AF449" s="81"/>
      <c r="AG449" s="81"/>
    </row>
    <row r="450" spans="4:33" ht="12" hidden="1" customHeight="1" outlineLevel="5" collapsed="1" x14ac:dyDescent="0.25">
      <c r="F450" s="80" t="s">
        <v>22</v>
      </c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  <c r="AB450" s="81"/>
      <c r="AC450" s="81"/>
      <c r="AD450" s="81"/>
      <c r="AE450" s="81"/>
      <c r="AF450" s="81"/>
      <c r="AG450" s="81"/>
    </row>
    <row r="451" spans="4:33" ht="12" hidden="1" customHeight="1" outlineLevel="3" collapsed="1" x14ac:dyDescent="0.25">
      <c r="D451" s="80" t="s">
        <v>77</v>
      </c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  <c r="AB451" s="81"/>
      <c r="AC451" s="81"/>
      <c r="AD451" s="81"/>
      <c r="AE451" s="81"/>
      <c r="AF451" s="81"/>
      <c r="AG451" s="81"/>
    </row>
    <row r="452" spans="4:33" ht="12" hidden="1" customHeight="1" outlineLevel="4" collapsed="1" x14ac:dyDescent="0.25">
      <c r="E452" s="80" t="s">
        <v>33</v>
      </c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</row>
    <row r="453" spans="4:33" ht="12" hidden="1" customHeight="1" outlineLevel="5" collapsed="1" x14ac:dyDescent="0.25">
      <c r="F453" s="80" t="s">
        <v>5</v>
      </c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  <c r="AB453" s="81"/>
      <c r="AC453" s="81"/>
      <c r="AD453" s="81"/>
      <c r="AE453" s="81"/>
      <c r="AF453" s="81"/>
      <c r="AG453" s="81"/>
    </row>
    <row r="454" spans="4:33" ht="12" hidden="1" customHeight="1" outlineLevel="5" collapsed="1" x14ac:dyDescent="0.25">
      <c r="F454" s="80" t="s">
        <v>6</v>
      </c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  <c r="AB454" s="81"/>
      <c r="AC454" s="81"/>
      <c r="AD454" s="81"/>
      <c r="AE454" s="81"/>
      <c r="AF454" s="81"/>
      <c r="AG454" s="81"/>
    </row>
    <row r="455" spans="4:33" ht="12" hidden="1" customHeight="1" outlineLevel="5" collapsed="1" x14ac:dyDescent="0.25">
      <c r="F455" s="80" t="s">
        <v>7</v>
      </c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  <c r="AB455" s="81"/>
      <c r="AC455" s="81"/>
      <c r="AD455" s="81"/>
      <c r="AE455" s="81"/>
      <c r="AF455" s="81"/>
      <c r="AG455" s="81"/>
    </row>
    <row r="456" spans="4:33" ht="12" hidden="1" customHeight="1" outlineLevel="5" collapsed="1" x14ac:dyDescent="0.25">
      <c r="F456" s="80" t="s">
        <v>8</v>
      </c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  <c r="AB456" s="81"/>
      <c r="AC456" s="81"/>
      <c r="AD456" s="81"/>
      <c r="AE456" s="81"/>
      <c r="AF456" s="81"/>
      <c r="AG456" s="81"/>
    </row>
    <row r="457" spans="4:33" ht="12" hidden="1" customHeight="1" outlineLevel="5" collapsed="1" x14ac:dyDescent="0.25">
      <c r="F457" s="80" t="s">
        <v>9</v>
      </c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  <c r="AB457" s="81"/>
      <c r="AC457" s="81"/>
      <c r="AD457" s="81"/>
      <c r="AE457" s="81"/>
      <c r="AF457" s="81"/>
      <c r="AG457" s="81"/>
    </row>
    <row r="458" spans="4:33" ht="12" hidden="1" customHeight="1" outlineLevel="4" collapsed="1" x14ac:dyDescent="0.25">
      <c r="E458" s="80" t="s">
        <v>50</v>
      </c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  <c r="AC458" s="81"/>
      <c r="AD458" s="81"/>
      <c r="AE458" s="81"/>
      <c r="AF458" s="81"/>
      <c r="AG458" s="81"/>
    </row>
    <row r="459" spans="4:33" ht="12" hidden="1" customHeight="1" outlineLevel="5" collapsed="1" x14ac:dyDescent="0.25">
      <c r="F459" s="80" t="s">
        <v>5</v>
      </c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  <c r="AB459" s="81"/>
      <c r="AC459" s="81"/>
      <c r="AD459" s="81"/>
      <c r="AE459" s="81"/>
      <c r="AF459" s="81"/>
      <c r="AG459" s="81"/>
    </row>
    <row r="460" spans="4:33" ht="12" hidden="1" customHeight="1" outlineLevel="5" collapsed="1" x14ac:dyDescent="0.25">
      <c r="F460" s="80" t="s">
        <v>6</v>
      </c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  <c r="AB460" s="81"/>
      <c r="AC460" s="81"/>
      <c r="AD460" s="81"/>
      <c r="AE460" s="81"/>
      <c r="AF460" s="81"/>
      <c r="AG460" s="81"/>
    </row>
    <row r="461" spans="4:33" ht="12" hidden="1" customHeight="1" outlineLevel="5" collapsed="1" x14ac:dyDescent="0.25">
      <c r="F461" s="80" t="s">
        <v>7</v>
      </c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  <c r="AB461" s="81"/>
      <c r="AC461" s="81"/>
      <c r="AD461" s="81"/>
      <c r="AE461" s="81"/>
      <c r="AF461" s="81"/>
      <c r="AG461" s="81"/>
    </row>
    <row r="462" spans="4:33" ht="12" hidden="1" customHeight="1" outlineLevel="5" collapsed="1" x14ac:dyDescent="0.25">
      <c r="F462" s="80" t="s">
        <v>18</v>
      </c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  <c r="AB462" s="81"/>
      <c r="AC462" s="81"/>
      <c r="AD462" s="81"/>
      <c r="AE462" s="81"/>
      <c r="AF462" s="81"/>
      <c r="AG462" s="81"/>
    </row>
    <row r="463" spans="4:33" ht="12" hidden="1" customHeight="1" outlineLevel="4" collapsed="1" x14ac:dyDescent="0.25">
      <c r="E463" s="80" t="s">
        <v>4</v>
      </c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  <c r="AB463" s="81"/>
      <c r="AC463" s="81"/>
      <c r="AD463" s="81"/>
      <c r="AE463" s="81"/>
      <c r="AF463" s="81"/>
      <c r="AG463" s="81"/>
    </row>
    <row r="464" spans="4:33" ht="12" hidden="1" customHeight="1" outlineLevel="5" collapsed="1" x14ac:dyDescent="0.25">
      <c r="F464" s="80" t="s">
        <v>5</v>
      </c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  <c r="AB464" s="81"/>
      <c r="AC464" s="81"/>
      <c r="AD464" s="81"/>
      <c r="AE464" s="81"/>
      <c r="AF464" s="81"/>
      <c r="AG464" s="81"/>
    </row>
    <row r="465" spans="5:33" ht="12" hidden="1" customHeight="1" outlineLevel="5" collapsed="1" x14ac:dyDescent="0.25">
      <c r="F465" s="80" t="s">
        <v>6</v>
      </c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  <c r="AB465" s="81"/>
      <c r="AC465" s="81"/>
      <c r="AD465" s="81"/>
      <c r="AE465" s="81"/>
      <c r="AF465" s="81"/>
      <c r="AG465" s="81"/>
    </row>
    <row r="466" spans="5:33" ht="12" hidden="1" customHeight="1" outlineLevel="5" collapsed="1" x14ac:dyDescent="0.25">
      <c r="F466" s="80" t="s">
        <v>7</v>
      </c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  <c r="AB466" s="81"/>
      <c r="AC466" s="81"/>
      <c r="AD466" s="81"/>
      <c r="AE466" s="81"/>
      <c r="AF466" s="81"/>
      <c r="AG466" s="81"/>
    </row>
    <row r="467" spans="5:33" ht="12" hidden="1" customHeight="1" outlineLevel="5" collapsed="1" x14ac:dyDescent="0.25">
      <c r="F467" s="80" t="s">
        <v>8</v>
      </c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  <c r="AB467" s="81"/>
      <c r="AC467" s="81"/>
      <c r="AD467" s="81"/>
      <c r="AE467" s="81"/>
      <c r="AF467" s="81"/>
      <c r="AG467" s="81"/>
    </row>
    <row r="468" spans="5:33" ht="12" hidden="1" customHeight="1" outlineLevel="5" collapsed="1" x14ac:dyDescent="0.25">
      <c r="F468" s="80" t="s">
        <v>9</v>
      </c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  <c r="AB468" s="81"/>
      <c r="AC468" s="81"/>
      <c r="AD468" s="81"/>
      <c r="AE468" s="81"/>
      <c r="AF468" s="81"/>
      <c r="AG468" s="81"/>
    </row>
    <row r="469" spans="5:33" ht="12" hidden="1" customHeight="1" outlineLevel="4" collapsed="1" x14ac:dyDescent="0.25">
      <c r="E469" s="80" t="s">
        <v>11</v>
      </c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  <c r="AB469" s="81"/>
      <c r="AC469" s="81"/>
      <c r="AD469" s="81"/>
      <c r="AE469" s="81"/>
      <c r="AF469" s="81"/>
      <c r="AG469" s="81"/>
    </row>
    <row r="470" spans="5:33" ht="12" hidden="1" customHeight="1" outlineLevel="5" collapsed="1" x14ac:dyDescent="0.25">
      <c r="F470" s="80" t="s">
        <v>5</v>
      </c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  <c r="AB470" s="81"/>
      <c r="AC470" s="81"/>
      <c r="AD470" s="81"/>
      <c r="AE470" s="81"/>
      <c r="AF470" s="81"/>
      <c r="AG470" s="81"/>
    </row>
    <row r="471" spans="5:33" ht="12" hidden="1" customHeight="1" outlineLevel="5" collapsed="1" x14ac:dyDescent="0.25">
      <c r="F471" s="80" t="s">
        <v>6</v>
      </c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  <c r="AB471" s="81"/>
      <c r="AC471" s="81"/>
      <c r="AD471" s="81"/>
      <c r="AE471" s="81"/>
      <c r="AF471" s="81"/>
      <c r="AG471" s="81"/>
    </row>
    <row r="472" spans="5:33" ht="12" hidden="1" customHeight="1" outlineLevel="5" collapsed="1" x14ac:dyDescent="0.25">
      <c r="F472" s="80" t="s">
        <v>12</v>
      </c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  <c r="AB472" s="81"/>
      <c r="AC472" s="81"/>
      <c r="AD472" s="81"/>
      <c r="AE472" s="81"/>
      <c r="AF472" s="81"/>
      <c r="AG472" s="81"/>
    </row>
    <row r="473" spans="5:33" ht="12" hidden="1" customHeight="1" outlineLevel="5" collapsed="1" x14ac:dyDescent="0.25">
      <c r="F473" s="80" t="s">
        <v>19</v>
      </c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  <c r="AB473" s="81"/>
      <c r="AC473" s="81"/>
      <c r="AD473" s="81"/>
      <c r="AE473" s="81"/>
      <c r="AF473" s="81"/>
      <c r="AG473" s="81"/>
    </row>
    <row r="474" spans="5:33" ht="12" hidden="1" customHeight="1" outlineLevel="5" collapsed="1" x14ac:dyDescent="0.25">
      <c r="F474" s="80" t="s">
        <v>20</v>
      </c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  <c r="AB474" s="81"/>
      <c r="AC474" s="81"/>
      <c r="AD474" s="81"/>
      <c r="AE474" s="81"/>
      <c r="AF474" s="81"/>
      <c r="AG474" s="81"/>
    </row>
    <row r="475" spans="5:33" ht="12" hidden="1" customHeight="1" outlineLevel="5" collapsed="1" x14ac:dyDescent="0.25">
      <c r="F475" s="80" t="s">
        <v>35</v>
      </c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  <c r="AB475" s="81"/>
      <c r="AC475" s="81"/>
      <c r="AD475" s="81"/>
      <c r="AE475" s="81"/>
      <c r="AF475" s="81"/>
      <c r="AG475" s="81"/>
    </row>
    <row r="476" spans="5:33" ht="12" hidden="1" customHeight="1" outlineLevel="5" collapsed="1" x14ac:dyDescent="0.25">
      <c r="F476" s="80" t="s">
        <v>21</v>
      </c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  <c r="AB476" s="81"/>
      <c r="AC476" s="81"/>
      <c r="AD476" s="81"/>
      <c r="AE476" s="81"/>
      <c r="AF476" s="81"/>
      <c r="AG476" s="81"/>
    </row>
    <row r="477" spans="5:33" ht="12" hidden="1" customHeight="1" outlineLevel="5" collapsed="1" x14ac:dyDescent="0.25">
      <c r="F477" s="80" t="s">
        <v>13</v>
      </c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  <c r="AB477" s="81"/>
      <c r="AC477" s="81"/>
      <c r="AD477" s="81"/>
      <c r="AE477" s="81"/>
      <c r="AF477" s="81"/>
      <c r="AG477" s="81"/>
    </row>
    <row r="478" spans="5:33" ht="12" hidden="1" customHeight="1" outlineLevel="5" collapsed="1" x14ac:dyDescent="0.25">
      <c r="F478" s="80" t="s">
        <v>22</v>
      </c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  <c r="AB478" s="81"/>
      <c r="AC478" s="81"/>
      <c r="AD478" s="81"/>
      <c r="AE478" s="81"/>
      <c r="AF478" s="81"/>
      <c r="AG478" s="81"/>
    </row>
    <row r="479" spans="5:33" ht="12" hidden="1" customHeight="1" outlineLevel="5" collapsed="1" x14ac:dyDescent="0.25">
      <c r="F479" s="80" t="s">
        <v>14</v>
      </c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  <c r="AB479" s="81"/>
      <c r="AC479" s="81"/>
      <c r="AD479" s="81"/>
      <c r="AE479" s="81"/>
      <c r="AF479" s="81"/>
      <c r="AG479" s="81"/>
    </row>
    <row r="480" spans="5:33" ht="12" hidden="1" customHeight="1" outlineLevel="5" collapsed="1" x14ac:dyDescent="0.25">
      <c r="F480" s="80" t="s">
        <v>23</v>
      </c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  <c r="AB480" s="81"/>
      <c r="AC480" s="81"/>
      <c r="AD480" s="81"/>
      <c r="AE480" s="81"/>
      <c r="AF480" s="81"/>
      <c r="AG480" s="81"/>
    </row>
    <row r="481" spans="5:33" ht="12" hidden="1" customHeight="1" outlineLevel="5" collapsed="1" x14ac:dyDescent="0.25">
      <c r="F481" s="80" t="s">
        <v>15</v>
      </c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  <c r="AB481" s="81"/>
      <c r="AC481" s="81"/>
      <c r="AD481" s="81"/>
      <c r="AE481" s="81"/>
      <c r="AF481" s="81"/>
      <c r="AG481" s="81"/>
    </row>
    <row r="482" spans="5:33" ht="12" hidden="1" customHeight="1" outlineLevel="4" collapsed="1" x14ac:dyDescent="0.25">
      <c r="E482" s="80" t="s">
        <v>36</v>
      </c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  <c r="AB482" s="81"/>
      <c r="AC482" s="81"/>
      <c r="AD482" s="81"/>
      <c r="AE482" s="81"/>
      <c r="AF482" s="81"/>
      <c r="AG482" s="81"/>
    </row>
    <row r="483" spans="5:33" ht="12" hidden="1" customHeight="1" outlineLevel="5" collapsed="1" x14ac:dyDescent="0.25">
      <c r="F483" s="80" t="s">
        <v>5</v>
      </c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  <c r="AB483" s="81"/>
      <c r="AC483" s="81"/>
      <c r="AD483" s="81"/>
      <c r="AE483" s="81"/>
      <c r="AF483" s="81"/>
      <c r="AG483" s="81"/>
    </row>
    <row r="484" spans="5:33" ht="12" hidden="1" customHeight="1" outlineLevel="5" collapsed="1" x14ac:dyDescent="0.25">
      <c r="F484" s="80" t="s">
        <v>6</v>
      </c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  <c r="AB484" s="81"/>
      <c r="AC484" s="81"/>
      <c r="AD484" s="81"/>
      <c r="AE484" s="81"/>
      <c r="AF484" s="81"/>
      <c r="AG484" s="81"/>
    </row>
    <row r="485" spans="5:33" ht="12" hidden="1" customHeight="1" outlineLevel="5" collapsed="1" x14ac:dyDescent="0.25">
      <c r="F485" s="80" t="s">
        <v>37</v>
      </c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  <c r="AB485" s="81"/>
      <c r="AC485" s="81"/>
      <c r="AD485" s="81"/>
      <c r="AE485" s="81"/>
      <c r="AF485" s="81"/>
      <c r="AG485" s="81"/>
    </row>
    <row r="486" spans="5:33" ht="12" hidden="1" customHeight="1" outlineLevel="5" collapsed="1" x14ac:dyDescent="0.25">
      <c r="F486" s="80" t="s">
        <v>38</v>
      </c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  <c r="AB486" s="81"/>
      <c r="AC486" s="81"/>
      <c r="AD486" s="81"/>
      <c r="AE486" s="81"/>
      <c r="AF486" s="81"/>
      <c r="AG486" s="81"/>
    </row>
    <row r="487" spans="5:33" ht="12" hidden="1" customHeight="1" outlineLevel="4" collapsed="1" x14ac:dyDescent="0.25">
      <c r="E487" s="80" t="s">
        <v>40</v>
      </c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  <c r="AB487" s="81"/>
      <c r="AC487" s="81"/>
      <c r="AD487" s="81"/>
      <c r="AE487" s="81"/>
      <c r="AF487" s="81"/>
      <c r="AG487" s="81"/>
    </row>
    <row r="488" spans="5:33" ht="12" hidden="1" customHeight="1" outlineLevel="5" collapsed="1" x14ac:dyDescent="0.25">
      <c r="F488" s="80" t="s">
        <v>5</v>
      </c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  <c r="AB488" s="81"/>
      <c r="AC488" s="81"/>
      <c r="AD488" s="81"/>
      <c r="AE488" s="81"/>
      <c r="AF488" s="81"/>
      <c r="AG488" s="81"/>
    </row>
    <row r="489" spans="5:33" ht="12" hidden="1" customHeight="1" outlineLevel="5" collapsed="1" x14ac:dyDescent="0.25">
      <c r="F489" s="80" t="s">
        <v>6</v>
      </c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  <c r="AB489" s="81"/>
      <c r="AC489" s="81"/>
      <c r="AD489" s="81"/>
      <c r="AE489" s="81"/>
      <c r="AF489" s="81"/>
      <c r="AG489" s="81"/>
    </row>
    <row r="490" spans="5:33" ht="12" hidden="1" customHeight="1" outlineLevel="5" collapsed="1" x14ac:dyDescent="0.25">
      <c r="F490" s="80" t="s">
        <v>22</v>
      </c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  <c r="AB490" s="81"/>
      <c r="AC490" s="81"/>
      <c r="AD490" s="81"/>
      <c r="AE490" s="81"/>
      <c r="AF490" s="81"/>
      <c r="AG490" s="81"/>
    </row>
    <row r="491" spans="5:33" ht="12" hidden="1" customHeight="1" outlineLevel="4" collapsed="1" x14ac:dyDescent="0.25">
      <c r="E491" s="80" t="s">
        <v>61</v>
      </c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  <c r="AB491" s="81"/>
      <c r="AC491" s="81"/>
      <c r="AD491" s="81"/>
      <c r="AE491" s="81"/>
      <c r="AF491" s="81"/>
      <c r="AG491" s="81"/>
    </row>
    <row r="492" spans="5:33" ht="12" hidden="1" customHeight="1" outlineLevel="5" collapsed="1" x14ac:dyDescent="0.25">
      <c r="F492" s="80" t="s">
        <v>5</v>
      </c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  <c r="AB492" s="81"/>
      <c r="AC492" s="81"/>
      <c r="AD492" s="81"/>
      <c r="AE492" s="81"/>
      <c r="AF492" s="81"/>
      <c r="AG492" s="81"/>
    </row>
    <row r="493" spans="5:33" ht="12" hidden="1" customHeight="1" outlineLevel="5" collapsed="1" x14ac:dyDescent="0.25">
      <c r="F493" s="80" t="s">
        <v>6</v>
      </c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  <c r="AB493" s="81"/>
      <c r="AC493" s="81"/>
      <c r="AD493" s="81"/>
      <c r="AE493" s="81"/>
      <c r="AF493" s="81"/>
      <c r="AG493" s="81"/>
    </row>
    <row r="494" spans="5:33" ht="12" hidden="1" customHeight="1" outlineLevel="5" collapsed="1" x14ac:dyDescent="0.25">
      <c r="F494" s="80" t="s">
        <v>40</v>
      </c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  <c r="AB494" s="81"/>
      <c r="AC494" s="81"/>
      <c r="AD494" s="81"/>
      <c r="AE494" s="81"/>
      <c r="AF494" s="81"/>
      <c r="AG494" s="81"/>
    </row>
    <row r="495" spans="5:33" ht="12" hidden="1" customHeight="1" outlineLevel="5" collapsed="1" x14ac:dyDescent="0.25">
      <c r="F495" s="80" t="s">
        <v>62</v>
      </c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  <c r="AB495" s="81"/>
      <c r="AC495" s="81"/>
      <c r="AD495" s="81"/>
      <c r="AE495" s="81"/>
      <c r="AF495" s="81"/>
      <c r="AG495" s="81"/>
    </row>
    <row r="496" spans="5:33" ht="12" hidden="1" customHeight="1" outlineLevel="4" collapsed="1" x14ac:dyDescent="0.25">
      <c r="E496" s="80" t="s">
        <v>42</v>
      </c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  <c r="AB496" s="81"/>
      <c r="AC496" s="81"/>
      <c r="AD496" s="81"/>
      <c r="AE496" s="81"/>
      <c r="AF496" s="81"/>
      <c r="AG496" s="81"/>
    </row>
    <row r="497" spans="4:33" ht="12" hidden="1" customHeight="1" outlineLevel="5" collapsed="1" x14ac:dyDescent="0.25">
      <c r="F497" s="80" t="s">
        <v>5</v>
      </c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  <c r="AB497" s="81"/>
      <c r="AC497" s="81"/>
      <c r="AD497" s="81"/>
      <c r="AE497" s="81"/>
      <c r="AF497" s="81"/>
      <c r="AG497" s="81"/>
    </row>
    <row r="498" spans="4:33" ht="12" hidden="1" customHeight="1" outlineLevel="5" collapsed="1" x14ac:dyDescent="0.25">
      <c r="F498" s="80" t="s">
        <v>6</v>
      </c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  <c r="AB498" s="81"/>
      <c r="AC498" s="81"/>
      <c r="AD498" s="81"/>
      <c r="AE498" s="81"/>
      <c r="AF498" s="81"/>
      <c r="AG498" s="81"/>
    </row>
    <row r="499" spans="4:33" ht="12" hidden="1" customHeight="1" outlineLevel="5" collapsed="1" x14ac:dyDescent="0.25">
      <c r="F499" s="80" t="s">
        <v>22</v>
      </c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  <c r="AB499" s="81"/>
      <c r="AC499" s="81"/>
      <c r="AD499" s="81"/>
      <c r="AE499" s="81"/>
      <c r="AF499" s="81"/>
      <c r="AG499" s="81"/>
    </row>
    <row r="500" spans="4:33" ht="12" hidden="1" customHeight="1" outlineLevel="3" collapsed="1" x14ac:dyDescent="0.25">
      <c r="D500" s="80" t="s">
        <v>78</v>
      </c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  <c r="AB500" s="81"/>
      <c r="AC500" s="81"/>
      <c r="AD500" s="81"/>
      <c r="AE500" s="81"/>
      <c r="AF500" s="81"/>
      <c r="AG500" s="81"/>
    </row>
    <row r="501" spans="4:33" ht="12" hidden="1" customHeight="1" outlineLevel="4" collapsed="1" x14ac:dyDescent="0.25">
      <c r="E501" s="80" t="s">
        <v>33</v>
      </c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  <c r="AB501" s="81"/>
      <c r="AC501" s="81"/>
      <c r="AD501" s="81"/>
      <c r="AE501" s="81"/>
      <c r="AF501" s="81"/>
      <c r="AG501" s="81"/>
    </row>
    <row r="502" spans="4:33" ht="12" hidden="1" customHeight="1" outlineLevel="5" collapsed="1" x14ac:dyDescent="0.25">
      <c r="F502" s="80" t="s">
        <v>5</v>
      </c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  <c r="AB502" s="81"/>
      <c r="AC502" s="81"/>
      <c r="AD502" s="81"/>
      <c r="AE502" s="81"/>
      <c r="AF502" s="81"/>
      <c r="AG502" s="81"/>
    </row>
    <row r="503" spans="4:33" ht="12" hidden="1" customHeight="1" outlineLevel="5" collapsed="1" x14ac:dyDescent="0.25">
      <c r="F503" s="80" t="s">
        <v>6</v>
      </c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  <c r="AB503" s="81"/>
      <c r="AC503" s="81"/>
      <c r="AD503" s="81"/>
      <c r="AE503" s="81"/>
      <c r="AF503" s="81"/>
      <c r="AG503" s="81"/>
    </row>
    <row r="504" spans="4:33" ht="12" hidden="1" customHeight="1" outlineLevel="5" collapsed="1" x14ac:dyDescent="0.25">
      <c r="F504" s="80" t="s">
        <v>7</v>
      </c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  <c r="AB504" s="81"/>
      <c r="AC504" s="81"/>
      <c r="AD504" s="81"/>
      <c r="AE504" s="81"/>
      <c r="AF504" s="81"/>
      <c r="AG504" s="81"/>
    </row>
    <row r="505" spans="4:33" ht="12" hidden="1" customHeight="1" outlineLevel="5" collapsed="1" x14ac:dyDescent="0.25">
      <c r="F505" s="80" t="s">
        <v>8</v>
      </c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  <c r="AB505" s="81"/>
      <c r="AC505" s="81"/>
      <c r="AD505" s="81"/>
      <c r="AE505" s="81"/>
      <c r="AF505" s="81"/>
      <c r="AG505" s="81"/>
    </row>
    <row r="506" spans="4:33" ht="12" hidden="1" customHeight="1" outlineLevel="5" collapsed="1" x14ac:dyDescent="0.25">
      <c r="F506" s="80" t="s">
        <v>9</v>
      </c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  <c r="AB506" s="81"/>
      <c r="AC506" s="81"/>
      <c r="AD506" s="81"/>
      <c r="AE506" s="81"/>
      <c r="AF506" s="81"/>
      <c r="AG506" s="81"/>
    </row>
    <row r="507" spans="4:33" ht="12" hidden="1" customHeight="1" outlineLevel="4" collapsed="1" x14ac:dyDescent="0.25">
      <c r="E507" s="80" t="s">
        <v>50</v>
      </c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  <c r="AB507" s="81"/>
      <c r="AC507" s="81"/>
      <c r="AD507" s="81"/>
      <c r="AE507" s="81"/>
      <c r="AF507" s="81"/>
      <c r="AG507" s="81"/>
    </row>
    <row r="508" spans="4:33" ht="12" hidden="1" customHeight="1" outlineLevel="5" collapsed="1" x14ac:dyDescent="0.25">
      <c r="F508" s="80" t="s">
        <v>5</v>
      </c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  <c r="AB508" s="81"/>
      <c r="AC508" s="81"/>
      <c r="AD508" s="81"/>
      <c r="AE508" s="81"/>
      <c r="AF508" s="81"/>
      <c r="AG508" s="81"/>
    </row>
    <row r="509" spans="4:33" ht="12" hidden="1" customHeight="1" outlineLevel="5" collapsed="1" x14ac:dyDescent="0.25">
      <c r="F509" s="80" t="s">
        <v>6</v>
      </c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  <c r="AB509" s="81"/>
      <c r="AC509" s="81"/>
      <c r="AD509" s="81"/>
      <c r="AE509" s="81"/>
      <c r="AF509" s="81"/>
      <c r="AG509" s="81"/>
    </row>
    <row r="510" spans="4:33" ht="12" hidden="1" customHeight="1" outlineLevel="5" collapsed="1" x14ac:dyDescent="0.25">
      <c r="F510" s="80" t="s">
        <v>7</v>
      </c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  <c r="AB510" s="81"/>
      <c r="AC510" s="81"/>
      <c r="AD510" s="81"/>
      <c r="AE510" s="81"/>
      <c r="AF510" s="81"/>
      <c r="AG510" s="81"/>
    </row>
    <row r="511" spans="4:33" ht="12" hidden="1" customHeight="1" outlineLevel="5" collapsed="1" x14ac:dyDescent="0.25">
      <c r="F511" s="80" t="s">
        <v>18</v>
      </c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  <c r="AB511" s="81"/>
      <c r="AC511" s="81"/>
      <c r="AD511" s="81"/>
      <c r="AE511" s="81"/>
      <c r="AF511" s="81"/>
      <c r="AG511" s="81"/>
    </row>
    <row r="512" spans="4:33" ht="12" hidden="1" customHeight="1" outlineLevel="4" collapsed="1" x14ac:dyDescent="0.25">
      <c r="E512" s="80" t="s">
        <v>4</v>
      </c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  <c r="AB512" s="81"/>
      <c r="AC512" s="81"/>
      <c r="AD512" s="81"/>
      <c r="AE512" s="81"/>
      <c r="AF512" s="81"/>
      <c r="AG512" s="81"/>
    </row>
    <row r="513" spans="5:33" ht="12" hidden="1" customHeight="1" outlineLevel="5" collapsed="1" x14ac:dyDescent="0.25">
      <c r="F513" s="80" t="s">
        <v>5</v>
      </c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  <c r="AB513" s="81"/>
      <c r="AC513" s="81"/>
      <c r="AD513" s="81"/>
      <c r="AE513" s="81"/>
      <c r="AF513" s="81"/>
      <c r="AG513" s="81"/>
    </row>
    <row r="514" spans="5:33" ht="12" hidden="1" customHeight="1" outlineLevel="5" collapsed="1" x14ac:dyDescent="0.25">
      <c r="F514" s="80" t="s">
        <v>6</v>
      </c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  <c r="AB514" s="81"/>
      <c r="AC514" s="81"/>
      <c r="AD514" s="81"/>
      <c r="AE514" s="81"/>
      <c r="AF514" s="81"/>
      <c r="AG514" s="81"/>
    </row>
    <row r="515" spans="5:33" ht="12" hidden="1" customHeight="1" outlineLevel="5" collapsed="1" x14ac:dyDescent="0.25">
      <c r="F515" s="80" t="s">
        <v>7</v>
      </c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  <c r="AB515" s="81"/>
      <c r="AC515" s="81"/>
      <c r="AD515" s="81"/>
      <c r="AE515" s="81"/>
      <c r="AF515" s="81"/>
      <c r="AG515" s="81"/>
    </row>
    <row r="516" spans="5:33" ht="12" hidden="1" customHeight="1" outlineLevel="5" collapsed="1" x14ac:dyDescent="0.25">
      <c r="F516" s="80" t="s">
        <v>8</v>
      </c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  <c r="AB516" s="81"/>
      <c r="AC516" s="81"/>
      <c r="AD516" s="81"/>
      <c r="AE516" s="81"/>
      <c r="AF516" s="81"/>
      <c r="AG516" s="81"/>
    </row>
    <row r="517" spans="5:33" ht="12" hidden="1" customHeight="1" outlineLevel="5" collapsed="1" x14ac:dyDescent="0.25">
      <c r="F517" s="80" t="s">
        <v>9</v>
      </c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  <c r="AB517" s="81"/>
      <c r="AC517" s="81"/>
      <c r="AD517" s="81"/>
      <c r="AE517" s="81"/>
      <c r="AF517" s="81"/>
      <c r="AG517" s="81"/>
    </row>
    <row r="518" spans="5:33" ht="12" hidden="1" customHeight="1" outlineLevel="4" collapsed="1" x14ac:dyDescent="0.25">
      <c r="E518" s="80" t="s">
        <v>17</v>
      </c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  <c r="AB518" s="81"/>
      <c r="AC518" s="81"/>
      <c r="AD518" s="81"/>
      <c r="AE518" s="81"/>
      <c r="AF518" s="81"/>
      <c r="AG518" s="81"/>
    </row>
    <row r="519" spans="5:33" ht="12" hidden="1" customHeight="1" outlineLevel="5" collapsed="1" x14ac:dyDescent="0.25">
      <c r="F519" s="80" t="s">
        <v>5</v>
      </c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  <c r="AB519" s="81"/>
      <c r="AC519" s="81"/>
      <c r="AD519" s="81"/>
      <c r="AE519" s="81"/>
      <c r="AF519" s="81"/>
      <c r="AG519" s="81"/>
    </row>
    <row r="520" spans="5:33" ht="12" hidden="1" customHeight="1" outlineLevel="5" collapsed="1" x14ac:dyDescent="0.25">
      <c r="F520" s="80" t="s">
        <v>6</v>
      </c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  <c r="AB520" s="81"/>
      <c r="AC520" s="81"/>
      <c r="AD520" s="81"/>
      <c r="AE520" s="81"/>
      <c r="AF520" s="81"/>
      <c r="AG520" s="81"/>
    </row>
    <row r="521" spans="5:33" ht="12" hidden="1" customHeight="1" outlineLevel="5" collapsed="1" x14ac:dyDescent="0.25">
      <c r="F521" s="80" t="s">
        <v>7</v>
      </c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  <c r="AB521" s="81"/>
      <c r="AC521" s="81"/>
      <c r="AD521" s="81"/>
      <c r="AE521" s="81"/>
      <c r="AF521" s="81"/>
      <c r="AG521" s="81"/>
    </row>
    <row r="522" spans="5:33" ht="12" hidden="1" customHeight="1" outlineLevel="5" collapsed="1" x14ac:dyDescent="0.25">
      <c r="F522" s="80" t="s">
        <v>18</v>
      </c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  <c r="AB522" s="81"/>
      <c r="AC522" s="81"/>
      <c r="AD522" s="81"/>
      <c r="AE522" s="81"/>
      <c r="AF522" s="81"/>
      <c r="AG522" s="81"/>
    </row>
    <row r="523" spans="5:33" ht="12" hidden="1" customHeight="1" outlineLevel="4" collapsed="1" x14ac:dyDescent="0.25">
      <c r="E523" s="80" t="s">
        <v>34</v>
      </c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  <c r="AB523" s="81"/>
      <c r="AC523" s="81"/>
      <c r="AD523" s="81"/>
      <c r="AE523" s="81"/>
      <c r="AF523" s="81"/>
      <c r="AG523" s="81"/>
    </row>
    <row r="524" spans="5:33" ht="12" hidden="1" customHeight="1" outlineLevel="5" collapsed="1" x14ac:dyDescent="0.25">
      <c r="F524" s="80" t="s">
        <v>5</v>
      </c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  <c r="AB524" s="81"/>
      <c r="AC524" s="81"/>
      <c r="AD524" s="81"/>
      <c r="AE524" s="81"/>
      <c r="AF524" s="81"/>
      <c r="AG524" s="81"/>
    </row>
    <row r="525" spans="5:33" ht="12" hidden="1" customHeight="1" outlineLevel="5" collapsed="1" x14ac:dyDescent="0.25">
      <c r="F525" s="80" t="s">
        <v>6</v>
      </c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  <c r="AB525" s="81"/>
      <c r="AC525" s="81"/>
      <c r="AD525" s="81"/>
      <c r="AE525" s="81"/>
      <c r="AF525" s="81"/>
      <c r="AG525" s="81"/>
    </row>
    <row r="526" spans="5:33" ht="12" hidden="1" customHeight="1" outlineLevel="5" collapsed="1" x14ac:dyDescent="0.25">
      <c r="F526" s="80" t="s">
        <v>12</v>
      </c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  <c r="AB526" s="81"/>
      <c r="AC526" s="81"/>
      <c r="AD526" s="81"/>
      <c r="AE526" s="81"/>
      <c r="AF526" s="81"/>
      <c r="AG526" s="81"/>
    </row>
    <row r="527" spans="5:33" ht="12" hidden="1" customHeight="1" outlineLevel="5" collapsed="1" x14ac:dyDescent="0.25">
      <c r="F527" s="80" t="s">
        <v>19</v>
      </c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  <c r="AB527" s="81"/>
      <c r="AC527" s="81"/>
      <c r="AD527" s="81"/>
      <c r="AE527" s="81"/>
      <c r="AF527" s="81"/>
      <c r="AG527" s="81"/>
    </row>
    <row r="528" spans="5:33" ht="12" hidden="1" customHeight="1" outlineLevel="4" collapsed="1" x14ac:dyDescent="0.25">
      <c r="E528" s="80" t="s">
        <v>11</v>
      </c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  <c r="AB528" s="81"/>
      <c r="AC528" s="81"/>
      <c r="AD528" s="81"/>
      <c r="AE528" s="81"/>
      <c r="AF528" s="81"/>
      <c r="AG528" s="81"/>
    </row>
    <row r="529" spans="5:33" ht="12" hidden="1" customHeight="1" outlineLevel="5" collapsed="1" x14ac:dyDescent="0.25">
      <c r="F529" s="80" t="s">
        <v>5</v>
      </c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  <c r="AB529" s="81"/>
      <c r="AC529" s="81"/>
      <c r="AD529" s="81"/>
      <c r="AE529" s="81"/>
      <c r="AF529" s="81"/>
      <c r="AG529" s="81"/>
    </row>
    <row r="530" spans="5:33" ht="12" hidden="1" customHeight="1" outlineLevel="5" collapsed="1" x14ac:dyDescent="0.25">
      <c r="F530" s="80" t="s">
        <v>6</v>
      </c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  <c r="AB530" s="81"/>
      <c r="AC530" s="81"/>
      <c r="AD530" s="81"/>
      <c r="AE530" s="81"/>
      <c r="AF530" s="81"/>
      <c r="AG530" s="81"/>
    </row>
    <row r="531" spans="5:33" ht="12" hidden="1" customHeight="1" outlineLevel="5" collapsed="1" x14ac:dyDescent="0.25">
      <c r="F531" s="80" t="s">
        <v>12</v>
      </c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  <c r="AB531" s="81"/>
      <c r="AC531" s="81"/>
      <c r="AD531" s="81"/>
      <c r="AE531" s="81"/>
      <c r="AF531" s="81"/>
      <c r="AG531" s="81"/>
    </row>
    <row r="532" spans="5:33" ht="12" hidden="1" customHeight="1" outlineLevel="5" collapsed="1" x14ac:dyDescent="0.25">
      <c r="F532" s="80" t="s">
        <v>19</v>
      </c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  <c r="AB532" s="81"/>
      <c r="AC532" s="81"/>
      <c r="AD532" s="81"/>
      <c r="AE532" s="81"/>
      <c r="AF532" s="81"/>
      <c r="AG532" s="81"/>
    </row>
    <row r="533" spans="5:33" ht="12" hidden="1" customHeight="1" outlineLevel="5" collapsed="1" x14ac:dyDescent="0.25">
      <c r="F533" s="80" t="s">
        <v>20</v>
      </c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  <c r="AB533" s="81"/>
      <c r="AC533" s="81"/>
      <c r="AD533" s="81"/>
      <c r="AE533" s="81"/>
      <c r="AF533" s="81"/>
      <c r="AG533" s="81"/>
    </row>
    <row r="534" spans="5:33" ht="12" hidden="1" customHeight="1" outlineLevel="5" collapsed="1" x14ac:dyDescent="0.25">
      <c r="F534" s="80" t="s">
        <v>35</v>
      </c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  <c r="AB534" s="81"/>
      <c r="AC534" s="81"/>
      <c r="AD534" s="81"/>
      <c r="AE534" s="81"/>
      <c r="AF534" s="81"/>
      <c r="AG534" s="81"/>
    </row>
    <row r="535" spans="5:33" ht="12" hidden="1" customHeight="1" outlineLevel="5" collapsed="1" x14ac:dyDescent="0.25">
      <c r="F535" s="80" t="s">
        <v>21</v>
      </c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  <c r="AB535" s="81"/>
      <c r="AC535" s="81"/>
      <c r="AD535" s="81"/>
      <c r="AE535" s="81"/>
      <c r="AF535" s="81"/>
      <c r="AG535" s="81"/>
    </row>
    <row r="536" spans="5:33" ht="12" hidden="1" customHeight="1" outlineLevel="5" collapsed="1" x14ac:dyDescent="0.25">
      <c r="F536" s="80" t="s">
        <v>13</v>
      </c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  <c r="AB536" s="81"/>
      <c r="AC536" s="81"/>
      <c r="AD536" s="81"/>
      <c r="AE536" s="81"/>
      <c r="AF536" s="81"/>
      <c r="AG536" s="81"/>
    </row>
    <row r="537" spans="5:33" ht="12" hidden="1" customHeight="1" outlineLevel="5" collapsed="1" x14ac:dyDescent="0.25">
      <c r="F537" s="80" t="s">
        <v>22</v>
      </c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  <c r="AB537" s="81"/>
      <c r="AC537" s="81"/>
      <c r="AD537" s="81"/>
      <c r="AE537" s="81"/>
      <c r="AF537" s="81"/>
      <c r="AG537" s="81"/>
    </row>
    <row r="538" spans="5:33" ht="12" hidden="1" customHeight="1" outlineLevel="5" collapsed="1" x14ac:dyDescent="0.25">
      <c r="F538" s="80" t="s">
        <v>14</v>
      </c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  <c r="AB538" s="81"/>
      <c r="AC538" s="81"/>
      <c r="AD538" s="81"/>
      <c r="AE538" s="81"/>
      <c r="AF538" s="81"/>
      <c r="AG538" s="81"/>
    </row>
    <row r="539" spans="5:33" ht="12" hidden="1" customHeight="1" outlineLevel="5" collapsed="1" x14ac:dyDescent="0.25">
      <c r="F539" s="80" t="s">
        <v>23</v>
      </c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  <c r="AB539" s="81"/>
      <c r="AC539" s="81"/>
      <c r="AD539" s="81"/>
      <c r="AE539" s="81"/>
      <c r="AF539" s="81"/>
      <c r="AG539" s="81"/>
    </row>
    <row r="540" spans="5:33" ht="12" hidden="1" customHeight="1" outlineLevel="5" collapsed="1" x14ac:dyDescent="0.25">
      <c r="F540" s="80" t="s">
        <v>15</v>
      </c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  <c r="AB540" s="81"/>
      <c r="AC540" s="81"/>
      <c r="AD540" s="81"/>
      <c r="AE540" s="81"/>
      <c r="AF540" s="81"/>
      <c r="AG540" s="81"/>
    </row>
    <row r="541" spans="5:33" ht="12" hidden="1" customHeight="1" outlineLevel="4" collapsed="1" x14ac:dyDescent="0.25">
      <c r="E541" s="80" t="s">
        <v>36</v>
      </c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  <c r="AB541" s="81"/>
      <c r="AC541" s="81"/>
      <c r="AD541" s="81"/>
      <c r="AE541" s="81"/>
      <c r="AF541" s="81"/>
      <c r="AG541" s="81"/>
    </row>
    <row r="542" spans="5:33" ht="12" hidden="1" customHeight="1" outlineLevel="5" collapsed="1" x14ac:dyDescent="0.25">
      <c r="F542" s="80" t="s">
        <v>5</v>
      </c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  <c r="AB542" s="81"/>
      <c r="AC542" s="81"/>
      <c r="AD542" s="81"/>
      <c r="AE542" s="81"/>
      <c r="AF542" s="81"/>
      <c r="AG542" s="81"/>
    </row>
    <row r="543" spans="5:33" ht="12" hidden="1" customHeight="1" outlineLevel="5" collapsed="1" x14ac:dyDescent="0.25">
      <c r="F543" s="80" t="s">
        <v>6</v>
      </c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  <c r="AB543" s="81"/>
      <c r="AC543" s="81"/>
      <c r="AD543" s="81"/>
      <c r="AE543" s="81"/>
      <c r="AF543" s="81"/>
      <c r="AG543" s="81"/>
    </row>
    <row r="544" spans="5:33" ht="12" hidden="1" customHeight="1" outlineLevel="5" collapsed="1" x14ac:dyDescent="0.25">
      <c r="F544" s="80" t="s">
        <v>37</v>
      </c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  <c r="AB544" s="81"/>
      <c r="AC544" s="81"/>
      <c r="AD544" s="81"/>
      <c r="AE544" s="81"/>
      <c r="AF544" s="81"/>
      <c r="AG544" s="81"/>
    </row>
    <row r="545" spans="5:33" ht="12" hidden="1" customHeight="1" outlineLevel="5" collapsed="1" x14ac:dyDescent="0.25">
      <c r="F545" s="80" t="s">
        <v>38</v>
      </c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  <c r="AB545" s="81"/>
      <c r="AC545" s="81"/>
      <c r="AD545" s="81"/>
      <c r="AE545" s="81"/>
      <c r="AF545" s="81"/>
      <c r="AG545" s="81"/>
    </row>
    <row r="546" spans="5:33" ht="12" hidden="1" customHeight="1" outlineLevel="4" collapsed="1" x14ac:dyDescent="0.25">
      <c r="E546" s="80" t="s">
        <v>40</v>
      </c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  <c r="AB546" s="81"/>
      <c r="AC546" s="81"/>
      <c r="AD546" s="81"/>
      <c r="AE546" s="81"/>
      <c r="AF546" s="81"/>
      <c r="AG546" s="81"/>
    </row>
    <row r="547" spans="5:33" ht="12" hidden="1" customHeight="1" outlineLevel="5" collapsed="1" x14ac:dyDescent="0.25">
      <c r="F547" s="80" t="s">
        <v>5</v>
      </c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  <c r="AB547" s="81"/>
      <c r="AC547" s="81"/>
      <c r="AD547" s="81"/>
      <c r="AE547" s="81"/>
      <c r="AF547" s="81"/>
      <c r="AG547" s="81"/>
    </row>
    <row r="548" spans="5:33" ht="12" hidden="1" customHeight="1" outlineLevel="5" collapsed="1" x14ac:dyDescent="0.25">
      <c r="F548" s="80" t="s">
        <v>6</v>
      </c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  <c r="AB548" s="81"/>
      <c r="AC548" s="81"/>
      <c r="AD548" s="81"/>
      <c r="AE548" s="81"/>
      <c r="AF548" s="81"/>
      <c r="AG548" s="81"/>
    </row>
    <row r="549" spans="5:33" ht="12" hidden="1" customHeight="1" outlineLevel="5" collapsed="1" x14ac:dyDescent="0.25">
      <c r="F549" s="80" t="s">
        <v>22</v>
      </c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  <c r="AB549" s="81"/>
      <c r="AC549" s="81"/>
      <c r="AD549" s="81"/>
      <c r="AE549" s="81"/>
      <c r="AF549" s="81"/>
      <c r="AG549" s="81"/>
    </row>
    <row r="550" spans="5:33" ht="12" hidden="1" customHeight="1" outlineLevel="4" collapsed="1" x14ac:dyDescent="0.25">
      <c r="E550" s="80" t="s">
        <v>61</v>
      </c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  <c r="AB550" s="81"/>
      <c r="AC550" s="81"/>
      <c r="AD550" s="81"/>
      <c r="AE550" s="81"/>
      <c r="AF550" s="81"/>
      <c r="AG550" s="81"/>
    </row>
    <row r="551" spans="5:33" ht="12" hidden="1" customHeight="1" outlineLevel="5" collapsed="1" x14ac:dyDescent="0.25">
      <c r="F551" s="80" t="s">
        <v>5</v>
      </c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  <c r="AB551" s="81"/>
      <c r="AC551" s="81"/>
      <c r="AD551" s="81"/>
      <c r="AE551" s="81"/>
      <c r="AF551" s="81"/>
      <c r="AG551" s="81"/>
    </row>
    <row r="552" spans="5:33" ht="12" hidden="1" customHeight="1" outlineLevel="5" collapsed="1" x14ac:dyDescent="0.25">
      <c r="F552" s="80" t="s">
        <v>6</v>
      </c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  <c r="AB552" s="81"/>
      <c r="AC552" s="81"/>
      <c r="AD552" s="81"/>
      <c r="AE552" s="81"/>
      <c r="AF552" s="81"/>
      <c r="AG552" s="81"/>
    </row>
    <row r="553" spans="5:33" ht="12" hidden="1" customHeight="1" outlineLevel="5" collapsed="1" x14ac:dyDescent="0.25">
      <c r="F553" s="80" t="s">
        <v>40</v>
      </c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  <c r="AB553" s="81"/>
      <c r="AC553" s="81"/>
      <c r="AD553" s="81"/>
      <c r="AE553" s="81"/>
      <c r="AF553" s="81"/>
      <c r="AG553" s="81"/>
    </row>
    <row r="554" spans="5:33" ht="12" hidden="1" customHeight="1" outlineLevel="5" collapsed="1" x14ac:dyDescent="0.25">
      <c r="F554" s="80" t="s">
        <v>62</v>
      </c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  <c r="AB554" s="81"/>
      <c r="AC554" s="81"/>
      <c r="AD554" s="81"/>
      <c r="AE554" s="81"/>
      <c r="AF554" s="81"/>
      <c r="AG554" s="81"/>
    </row>
    <row r="555" spans="5:33" ht="12" hidden="1" customHeight="1" outlineLevel="4" collapsed="1" x14ac:dyDescent="0.25">
      <c r="E555" s="80" t="s">
        <v>73</v>
      </c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  <c r="AB555" s="81"/>
      <c r="AC555" s="81"/>
      <c r="AD555" s="81"/>
      <c r="AE555" s="81"/>
      <c r="AF555" s="81"/>
      <c r="AG555" s="81"/>
    </row>
    <row r="556" spans="5:33" ht="12" hidden="1" customHeight="1" outlineLevel="5" collapsed="1" x14ac:dyDescent="0.25">
      <c r="F556" s="80" t="s">
        <v>5</v>
      </c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  <c r="AB556" s="81"/>
      <c r="AC556" s="81"/>
      <c r="AD556" s="81"/>
      <c r="AE556" s="81"/>
      <c r="AF556" s="81"/>
      <c r="AG556" s="81"/>
    </row>
    <row r="557" spans="5:33" ht="12" hidden="1" customHeight="1" outlineLevel="5" collapsed="1" x14ac:dyDescent="0.25">
      <c r="F557" s="80" t="s">
        <v>6</v>
      </c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  <c r="AB557" s="81"/>
      <c r="AC557" s="81"/>
      <c r="AD557" s="81"/>
      <c r="AE557" s="81"/>
      <c r="AF557" s="81"/>
      <c r="AG557" s="81"/>
    </row>
    <row r="558" spans="5:33" ht="12" hidden="1" customHeight="1" outlineLevel="5" collapsed="1" x14ac:dyDescent="0.25">
      <c r="F558" s="80" t="s">
        <v>40</v>
      </c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  <c r="AB558" s="81"/>
      <c r="AC558" s="81"/>
      <c r="AD558" s="81"/>
      <c r="AE558" s="81"/>
      <c r="AF558" s="81"/>
      <c r="AG558" s="81"/>
    </row>
    <row r="559" spans="5:33" ht="12" hidden="1" customHeight="1" outlineLevel="5" collapsed="1" x14ac:dyDescent="0.25">
      <c r="F559" s="80" t="s">
        <v>62</v>
      </c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  <c r="AB559" s="81"/>
      <c r="AC559" s="81"/>
      <c r="AD559" s="81"/>
      <c r="AE559" s="81"/>
      <c r="AF559" s="81"/>
      <c r="AG559" s="81"/>
    </row>
    <row r="560" spans="5:33" ht="12" hidden="1" customHeight="1" outlineLevel="4" collapsed="1" x14ac:dyDescent="0.25">
      <c r="E560" s="80" t="s">
        <v>27</v>
      </c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  <c r="AB560" s="81"/>
      <c r="AC560" s="81"/>
      <c r="AD560" s="81"/>
      <c r="AE560" s="81"/>
      <c r="AF560" s="81"/>
      <c r="AG560" s="81"/>
    </row>
    <row r="561" spans="3:33" ht="12" hidden="1" customHeight="1" outlineLevel="5" collapsed="1" x14ac:dyDescent="0.25">
      <c r="F561" s="80" t="s">
        <v>5</v>
      </c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  <c r="AB561" s="81"/>
      <c r="AC561" s="81"/>
      <c r="AD561" s="81"/>
      <c r="AE561" s="81"/>
      <c r="AF561" s="81"/>
      <c r="AG561" s="81"/>
    </row>
    <row r="562" spans="3:33" ht="12" hidden="1" customHeight="1" outlineLevel="5" collapsed="1" x14ac:dyDescent="0.25">
      <c r="F562" s="80" t="s">
        <v>6</v>
      </c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  <c r="AB562" s="81"/>
      <c r="AC562" s="81"/>
      <c r="AD562" s="81"/>
      <c r="AE562" s="81"/>
      <c r="AF562" s="81"/>
      <c r="AG562" s="81"/>
    </row>
    <row r="563" spans="3:33" ht="12" hidden="1" customHeight="1" outlineLevel="5" collapsed="1" x14ac:dyDescent="0.25">
      <c r="F563" s="80" t="s">
        <v>22</v>
      </c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  <c r="AB563" s="81"/>
      <c r="AC563" s="81"/>
      <c r="AD563" s="81"/>
      <c r="AE563" s="81"/>
      <c r="AF563" s="81"/>
      <c r="AG563" s="81"/>
    </row>
    <row r="564" spans="3:33" ht="12" hidden="1" customHeight="1" outlineLevel="2" collapsed="1" x14ac:dyDescent="0.25">
      <c r="C564" s="80" t="s">
        <v>79</v>
      </c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  <c r="AB564" s="81"/>
      <c r="AC564" s="81"/>
      <c r="AD564" s="81"/>
      <c r="AE564" s="81"/>
      <c r="AF564" s="81"/>
      <c r="AG564" s="81"/>
    </row>
    <row r="565" spans="3:33" ht="12" hidden="1" customHeight="1" outlineLevel="3" collapsed="1" x14ac:dyDescent="0.25">
      <c r="D565" s="80" t="s">
        <v>80</v>
      </c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  <c r="AB565" s="81"/>
      <c r="AC565" s="81"/>
      <c r="AD565" s="81"/>
      <c r="AE565" s="81"/>
      <c r="AF565" s="81"/>
      <c r="AG565" s="81"/>
    </row>
    <row r="566" spans="3:33" ht="12" hidden="1" customHeight="1" outlineLevel="4" collapsed="1" x14ac:dyDescent="0.25">
      <c r="E566" s="80" t="s">
        <v>33</v>
      </c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  <c r="AB566" s="81"/>
      <c r="AC566" s="81"/>
      <c r="AD566" s="81"/>
      <c r="AE566" s="81"/>
      <c r="AF566" s="81"/>
      <c r="AG566" s="81"/>
    </row>
    <row r="567" spans="3:33" ht="12" hidden="1" customHeight="1" outlineLevel="5" collapsed="1" x14ac:dyDescent="0.25">
      <c r="F567" s="80" t="s">
        <v>5</v>
      </c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  <c r="AB567" s="81"/>
      <c r="AC567" s="81"/>
      <c r="AD567" s="81"/>
      <c r="AE567" s="81"/>
      <c r="AF567" s="81"/>
      <c r="AG567" s="81"/>
    </row>
    <row r="568" spans="3:33" ht="12" hidden="1" customHeight="1" outlineLevel="5" collapsed="1" x14ac:dyDescent="0.25">
      <c r="F568" s="80" t="s">
        <v>6</v>
      </c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  <c r="AB568" s="81"/>
      <c r="AC568" s="81"/>
      <c r="AD568" s="81"/>
      <c r="AE568" s="81"/>
      <c r="AF568" s="81"/>
      <c r="AG568" s="81"/>
    </row>
    <row r="569" spans="3:33" ht="12" hidden="1" customHeight="1" outlineLevel="5" collapsed="1" x14ac:dyDescent="0.25">
      <c r="F569" s="80" t="s">
        <v>7</v>
      </c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  <c r="AB569" s="81"/>
      <c r="AC569" s="81"/>
      <c r="AD569" s="81"/>
      <c r="AE569" s="81"/>
      <c r="AF569" s="81"/>
      <c r="AG569" s="81"/>
    </row>
    <row r="570" spans="3:33" ht="12" hidden="1" customHeight="1" outlineLevel="5" collapsed="1" x14ac:dyDescent="0.25">
      <c r="F570" s="80" t="s">
        <v>8</v>
      </c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  <c r="AB570" s="81"/>
      <c r="AC570" s="81"/>
      <c r="AD570" s="81"/>
      <c r="AE570" s="81"/>
      <c r="AF570" s="81"/>
      <c r="AG570" s="81"/>
    </row>
    <row r="571" spans="3:33" ht="12" hidden="1" customHeight="1" outlineLevel="5" collapsed="1" x14ac:dyDescent="0.25">
      <c r="F571" s="80" t="s">
        <v>9</v>
      </c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  <c r="AB571" s="81"/>
      <c r="AC571" s="81"/>
      <c r="AD571" s="81"/>
      <c r="AE571" s="81"/>
      <c r="AF571" s="81"/>
      <c r="AG571" s="81"/>
    </row>
    <row r="572" spans="3:33" ht="12" hidden="1" customHeight="1" outlineLevel="4" collapsed="1" x14ac:dyDescent="0.25">
      <c r="E572" s="80" t="s">
        <v>50</v>
      </c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  <c r="AB572" s="81"/>
      <c r="AC572" s="81"/>
      <c r="AD572" s="81"/>
      <c r="AE572" s="81"/>
      <c r="AF572" s="81"/>
      <c r="AG572" s="81"/>
    </row>
    <row r="573" spans="3:33" ht="12" hidden="1" customHeight="1" outlineLevel="5" collapsed="1" x14ac:dyDescent="0.25">
      <c r="F573" s="80" t="s">
        <v>5</v>
      </c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  <c r="AB573" s="81"/>
      <c r="AC573" s="81"/>
      <c r="AD573" s="81"/>
      <c r="AE573" s="81"/>
      <c r="AF573" s="81"/>
      <c r="AG573" s="81"/>
    </row>
    <row r="574" spans="3:33" ht="12" hidden="1" customHeight="1" outlineLevel="5" collapsed="1" x14ac:dyDescent="0.25">
      <c r="F574" s="80" t="s">
        <v>6</v>
      </c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  <c r="AB574" s="81"/>
      <c r="AC574" s="81"/>
      <c r="AD574" s="81"/>
      <c r="AE574" s="81"/>
      <c r="AF574" s="81"/>
      <c r="AG574" s="81"/>
    </row>
    <row r="575" spans="3:33" ht="12" hidden="1" customHeight="1" outlineLevel="5" collapsed="1" x14ac:dyDescent="0.25">
      <c r="F575" s="80" t="s">
        <v>7</v>
      </c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  <c r="AB575" s="81"/>
      <c r="AC575" s="81"/>
      <c r="AD575" s="81"/>
      <c r="AE575" s="81"/>
      <c r="AF575" s="81"/>
      <c r="AG575" s="81"/>
    </row>
    <row r="576" spans="3:33" ht="12" hidden="1" customHeight="1" outlineLevel="5" collapsed="1" x14ac:dyDescent="0.25">
      <c r="F576" s="80" t="s">
        <v>18</v>
      </c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  <c r="AB576" s="81"/>
      <c r="AC576" s="81"/>
      <c r="AD576" s="81"/>
      <c r="AE576" s="81"/>
      <c r="AF576" s="81"/>
      <c r="AG576" s="81"/>
    </row>
    <row r="577" spans="5:33" ht="12" hidden="1" customHeight="1" outlineLevel="4" collapsed="1" x14ac:dyDescent="0.25">
      <c r="E577" s="80" t="s">
        <v>34</v>
      </c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  <c r="AB577" s="81"/>
      <c r="AC577" s="81"/>
      <c r="AD577" s="81"/>
      <c r="AE577" s="81"/>
      <c r="AF577" s="81"/>
      <c r="AG577" s="81"/>
    </row>
    <row r="578" spans="5:33" ht="12" hidden="1" customHeight="1" outlineLevel="5" collapsed="1" x14ac:dyDescent="0.25">
      <c r="F578" s="80" t="s">
        <v>5</v>
      </c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  <c r="AB578" s="81"/>
      <c r="AC578" s="81"/>
      <c r="AD578" s="81"/>
      <c r="AE578" s="81"/>
      <c r="AF578" s="81"/>
      <c r="AG578" s="81"/>
    </row>
    <row r="579" spans="5:33" ht="12" hidden="1" customHeight="1" outlineLevel="5" collapsed="1" x14ac:dyDescent="0.25">
      <c r="F579" s="80" t="s">
        <v>6</v>
      </c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  <c r="AB579" s="81"/>
      <c r="AC579" s="81"/>
      <c r="AD579" s="81"/>
      <c r="AE579" s="81"/>
      <c r="AF579" s="81"/>
      <c r="AG579" s="81"/>
    </row>
    <row r="580" spans="5:33" ht="12" hidden="1" customHeight="1" outlineLevel="5" collapsed="1" x14ac:dyDescent="0.25">
      <c r="F580" s="80" t="s">
        <v>12</v>
      </c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  <c r="AB580" s="81"/>
      <c r="AC580" s="81"/>
      <c r="AD580" s="81"/>
      <c r="AE580" s="81"/>
      <c r="AF580" s="81"/>
      <c r="AG580" s="81"/>
    </row>
    <row r="581" spans="5:33" ht="12" hidden="1" customHeight="1" outlineLevel="5" collapsed="1" x14ac:dyDescent="0.25">
      <c r="F581" s="80" t="s">
        <v>19</v>
      </c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  <c r="AB581" s="81"/>
      <c r="AC581" s="81"/>
      <c r="AD581" s="81"/>
      <c r="AE581" s="81"/>
      <c r="AF581" s="81"/>
      <c r="AG581" s="81"/>
    </row>
    <row r="582" spans="5:33" ht="12" hidden="1" customHeight="1" outlineLevel="4" collapsed="1" x14ac:dyDescent="0.25">
      <c r="E582" s="80" t="s">
        <v>11</v>
      </c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  <c r="AB582" s="81"/>
      <c r="AC582" s="81"/>
      <c r="AD582" s="81"/>
      <c r="AE582" s="81"/>
      <c r="AF582" s="81"/>
      <c r="AG582" s="81"/>
    </row>
    <row r="583" spans="5:33" ht="12" hidden="1" customHeight="1" outlineLevel="5" collapsed="1" x14ac:dyDescent="0.25">
      <c r="F583" s="80" t="s">
        <v>5</v>
      </c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  <c r="AB583" s="81"/>
      <c r="AC583" s="81"/>
      <c r="AD583" s="81"/>
      <c r="AE583" s="81"/>
      <c r="AF583" s="81"/>
      <c r="AG583" s="81"/>
    </row>
    <row r="584" spans="5:33" ht="12" hidden="1" customHeight="1" outlineLevel="5" collapsed="1" x14ac:dyDescent="0.25">
      <c r="F584" s="80" t="s">
        <v>6</v>
      </c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  <c r="AB584" s="81"/>
      <c r="AC584" s="81"/>
      <c r="AD584" s="81"/>
      <c r="AE584" s="81"/>
      <c r="AF584" s="81"/>
      <c r="AG584" s="81"/>
    </row>
    <row r="585" spans="5:33" ht="12" hidden="1" customHeight="1" outlineLevel="5" collapsed="1" x14ac:dyDescent="0.25">
      <c r="F585" s="80" t="s">
        <v>12</v>
      </c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  <c r="AB585" s="81"/>
      <c r="AC585" s="81"/>
      <c r="AD585" s="81"/>
      <c r="AE585" s="81"/>
      <c r="AF585" s="81"/>
      <c r="AG585" s="81"/>
    </row>
    <row r="586" spans="5:33" ht="12" hidden="1" customHeight="1" outlineLevel="5" collapsed="1" x14ac:dyDescent="0.25">
      <c r="F586" s="80" t="s">
        <v>19</v>
      </c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  <c r="AB586" s="81"/>
      <c r="AC586" s="81"/>
      <c r="AD586" s="81"/>
      <c r="AE586" s="81"/>
      <c r="AF586" s="81"/>
      <c r="AG586" s="81"/>
    </row>
    <row r="587" spans="5:33" ht="12" hidden="1" customHeight="1" outlineLevel="5" collapsed="1" x14ac:dyDescent="0.25">
      <c r="F587" s="80" t="s">
        <v>20</v>
      </c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  <c r="AB587" s="81"/>
      <c r="AC587" s="81"/>
      <c r="AD587" s="81"/>
      <c r="AE587" s="81"/>
      <c r="AF587" s="81"/>
      <c r="AG587" s="81"/>
    </row>
    <row r="588" spans="5:33" ht="12" hidden="1" customHeight="1" outlineLevel="5" collapsed="1" x14ac:dyDescent="0.25">
      <c r="F588" s="80" t="s">
        <v>35</v>
      </c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  <c r="AB588" s="81"/>
      <c r="AC588" s="81"/>
      <c r="AD588" s="81"/>
      <c r="AE588" s="81"/>
      <c r="AF588" s="81"/>
      <c r="AG588" s="81"/>
    </row>
    <row r="589" spans="5:33" ht="12" hidden="1" customHeight="1" outlineLevel="5" collapsed="1" x14ac:dyDescent="0.25">
      <c r="F589" s="80" t="s">
        <v>21</v>
      </c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  <c r="AB589" s="81"/>
      <c r="AC589" s="81"/>
      <c r="AD589" s="81"/>
      <c r="AE589" s="81"/>
      <c r="AF589" s="81"/>
      <c r="AG589" s="81"/>
    </row>
    <row r="590" spans="5:33" ht="12" hidden="1" customHeight="1" outlineLevel="5" collapsed="1" x14ac:dyDescent="0.25">
      <c r="F590" s="80" t="s">
        <v>13</v>
      </c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  <c r="AB590" s="81"/>
      <c r="AC590" s="81"/>
      <c r="AD590" s="81"/>
      <c r="AE590" s="81"/>
      <c r="AF590" s="81"/>
      <c r="AG590" s="81"/>
    </row>
    <row r="591" spans="5:33" ht="12" hidden="1" customHeight="1" outlineLevel="5" collapsed="1" x14ac:dyDescent="0.25">
      <c r="F591" s="80" t="s">
        <v>22</v>
      </c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  <c r="AB591" s="81"/>
      <c r="AC591" s="81"/>
      <c r="AD591" s="81"/>
      <c r="AE591" s="81"/>
      <c r="AF591" s="81"/>
      <c r="AG591" s="81"/>
    </row>
    <row r="592" spans="5:33" ht="12" hidden="1" customHeight="1" outlineLevel="5" collapsed="1" x14ac:dyDescent="0.25">
      <c r="F592" s="80" t="s">
        <v>14</v>
      </c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  <c r="AB592" s="81"/>
      <c r="AC592" s="81"/>
      <c r="AD592" s="81"/>
      <c r="AE592" s="81"/>
      <c r="AF592" s="81"/>
      <c r="AG592" s="81"/>
    </row>
    <row r="593" spans="5:33" ht="12" hidden="1" customHeight="1" outlineLevel="5" collapsed="1" x14ac:dyDescent="0.25">
      <c r="F593" s="80" t="s">
        <v>23</v>
      </c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  <c r="AB593" s="81"/>
      <c r="AC593" s="81"/>
      <c r="AD593" s="81"/>
      <c r="AE593" s="81"/>
      <c r="AF593" s="81"/>
      <c r="AG593" s="81"/>
    </row>
    <row r="594" spans="5:33" ht="12" hidden="1" customHeight="1" outlineLevel="5" collapsed="1" x14ac:dyDescent="0.25">
      <c r="F594" s="80" t="s">
        <v>15</v>
      </c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  <c r="AB594" s="81"/>
      <c r="AC594" s="81"/>
      <c r="AD594" s="81"/>
      <c r="AE594" s="81"/>
      <c r="AF594" s="81"/>
      <c r="AG594" s="81"/>
    </row>
    <row r="595" spans="5:33" ht="12" hidden="1" customHeight="1" outlineLevel="4" collapsed="1" x14ac:dyDescent="0.25">
      <c r="E595" s="80" t="s">
        <v>52</v>
      </c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  <c r="AB595" s="81"/>
      <c r="AC595" s="81"/>
      <c r="AD595" s="81"/>
      <c r="AE595" s="81"/>
      <c r="AF595" s="81"/>
      <c r="AG595" s="81"/>
    </row>
    <row r="596" spans="5:33" ht="12" hidden="1" customHeight="1" outlineLevel="5" collapsed="1" x14ac:dyDescent="0.25">
      <c r="F596" s="80" t="s">
        <v>5</v>
      </c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  <c r="AB596" s="81"/>
      <c r="AC596" s="81"/>
      <c r="AD596" s="81"/>
      <c r="AE596" s="81"/>
      <c r="AF596" s="81"/>
      <c r="AG596" s="81"/>
    </row>
    <row r="597" spans="5:33" ht="12" hidden="1" customHeight="1" outlineLevel="5" collapsed="1" x14ac:dyDescent="0.25">
      <c r="F597" s="80" t="s">
        <v>6</v>
      </c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  <c r="AB597" s="81"/>
      <c r="AC597" s="81"/>
      <c r="AD597" s="81"/>
      <c r="AE597" s="81"/>
      <c r="AF597" s="81"/>
      <c r="AG597" s="81"/>
    </row>
    <row r="598" spans="5:33" ht="12" hidden="1" customHeight="1" outlineLevel="5" collapsed="1" x14ac:dyDescent="0.25">
      <c r="F598" s="80" t="s">
        <v>12</v>
      </c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  <c r="AB598" s="81"/>
      <c r="AC598" s="81"/>
      <c r="AD598" s="81"/>
      <c r="AE598" s="81"/>
      <c r="AF598" s="81"/>
      <c r="AG598" s="81"/>
    </row>
    <row r="599" spans="5:33" ht="12" hidden="1" customHeight="1" outlineLevel="5" collapsed="1" x14ac:dyDescent="0.25">
      <c r="F599" s="80" t="s">
        <v>13</v>
      </c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  <c r="AB599" s="81"/>
      <c r="AC599" s="81"/>
      <c r="AD599" s="81"/>
      <c r="AE599" s="81"/>
      <c r="AF599" s="81"/>
      <c r="AG599" s="81"/>
    </row>
    <row r="600" spans="5:33" ht="12" hidden="1" customHeight="1" outlineLevel="5" collapsed="1" x14ac:dyDescent="0.25">
      <c r="F600" s="80" t="s">
        <v>14</v>
      </c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  <c r="AB600" s="81"/>
      <c r="AC600" s="81"/>
      <c r="AD600" s="81"/>
      <c r="AE600" s="81"/>
      <c r="AF600" s="81"/>
      <c r="AG600" s="81"/>
    </row>
    <row r="601" spans="5:33" ht="12" hidden="1" customHeight="1" outlineLevel="5" collapsed="1" x14ac:dyDescent="0.25">
      <c r="F601" s="80" t="s">
        <v>23</v>
      </c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  <c r="AB601" s="81"/>
      <c r="AC601" s="81"/>
      <c r="AD601" s="81"/>
      <c r="AE601" s="81"/>
      <c r="AF601" s="81"/>
      <c r="AG601" s="81"/>
    </row>
    <row r="602" spans="5:33" ht="12" hidden="1" customHeight="1" outlineLevel="4" collapsed="1" x14ac:dyDescent="0.25">
      <c r="E602" s="80" t="s">
        <v>24</v>
      </c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  <c r="AB602" s="81"/>
      <c r="AC602" s="81"/>
      <c r="AD602" s="81"/>
      <c r="AE602" s="81"/>
      <c r="AF602" s="81"/>
      <c r="AG602" s="81"/>
    </row>
    <row r="603" spans="5:33" ht="12" hidden="1" customHeight="1" outlineLevel="5" collapsed="1" x14ac:dyDescent="0.25">
      <c r="F603" s="80" t="s">
        <v>5</v>
      </c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  <c r="AB603" s="81"/>
      <c r="AC603" s="81"/>
      <c r="AD603" s="81"/>
      <c r="AE603" s="81"/>
      <c r="AF603" s="81"/>
      <c r="AG603" s="81"/>
    </row>
    <row r="604" spans="5:33" ht="12" hidden="1" customHeight="1" outlineLevel="5" collapsed="1" x14ac:dyDescent="0.25">
      <c r="F604" s="80" t="s">
        <v>6</v>
      </c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  <c r="AB604" s="81"/>
      <c r="AC604" s="81"/>
      <c r="AD604" s="81"/>
      <c r="AE604" s="81"/>
      <c r="AF604" s="81"/>
      <c r="AG604" s="81"/>
    </row>
    <row r="605" spans="5:33" ht="12" hidden="1" customHeight="1" outlineLevel="5" collapsed="1" x14ac:dyDescent="0.25">
      <c r="F605" s="80" t="s">
        <v>25</v>
      </c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  <c r="AB605" s="81"/>
      <c r="AC605" s="81"/>
      <c r="AD605" s="81"/>
      <c r="AE605" s="81"/>
      <c r="AF605" s="81"/>
      <c r="AG605" s="81"/>
    </row>
    <row r="606" spans="5:33" ht="12" hidden="1" customHeight="1" outlineLevel="5" collapsed="1" x14ac:dyDescent="0.25">
      <c r="F606" s="80" t="s">
        <v>26</v>
      </c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  <c r="AB606" s="81"/>
      <c r="AC606" s="81"/>
      <c r="AD606" s="81"/>
      <c r="AE606" s="81"/>
      <c r="AF606" s="81"/>
      <c r="AG606" s="81"/>
    </row>
    <row r="607" spans="5:33" ht="12" hidden="1" customHeight="1" outlineLevel="4" collapsed="1" x14ac:dyDescent="0.25">
      <c r="E607" s="80" t="s">
        <v>61</v>
      </c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  <c r="AB607" s="81"/>
      <c r="AC607" s="81"/>
      <c r="AD607" s="81"/>
      <c r="AE607" s="81"/>
      <c r="AF607" s="81"/>
      <c r="AG607" s="81"/>
    </row>
    <row r="608" spans="5:33" ht="12" hidden="1" customHeight="1" outlineLevel="5" collapsed="1" x14ac:dyDescent="0.25">
      <c r="F608" s="80" t="s">
        <v>5</v>
      </c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  <c r="AB608" s="81"/>
      <c r="AC608" s="81"/>
      <c r="AD608" s="81"/>
      <c r="AE608" s="81"/>
      <c r="AF608" s="81"/>
      <c r="AG608" s="81"/>
    </row>
    <row r="609" spans="5:33" ht="12" hidden="1" customHeight="1" outlineLevel="5" collapsed="1" x14ac:dyDescent="0.25">
      <c r="F609" s="80" t="s">
        <v>6</v>
      </c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  <c r="AB609" s="81"/>
      <c r="AC609" s="81"/>
      <c r="AD609" s="81"/>
      <c r="AE609" s="81"/>
      <c r="AF609" s="81"/>
      <c r="AG609" s="81"/>
    </row>
    <row r="610" spans="5:33" ht="12" hidden="1" customHeight="1" outlineLevel="5" collapsed="1" x14ac:dyDescent="0.25">
      <c r="F610" s="80" t="s">
        <v>40</v>
      </c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  <c r="AB610" s="81"/>
      <c r="AC610" s="81"/>
      <c r="AD610" s="81"/>
      <c r="AE610" s="81"/>
      <c r="AF610" s="81"/>
      <c r="AG610" s="81"/>
    </row>
    <row r="611" spans="5:33" ht="12" hidden="1" customHeight="1" outlineLevel="5" collapsed="1" x14ac:dyDescent="0.25">
      <c r="F611" s="80" t="s">
        <v>62</v>
      </c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  <c r="AB611" s="81"/>
      <c r="AC611" s="81"/>
      <c r="AD611" s="81"/>
      <c r="AE611" s="81"/>
      <c r="AF611" s="81"/>
      <c r="AG611" s="81"/>
    </row>
    <row r="612" spans="5:33" ht="12" hidden="1" customHeight="1" outlineLevel="4" collapsed="1" x14ac:dyDescent="0.25">
      <c r="E612" s="80" t="s">
        <v>73</v>
      </c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  <c r="AB612" s="81"/>
      <c r="AC612" s="81"/>
      <c r="AD612" s="81"/>
      <c r="AE612" s="81"/>
      <c r="AF612" s="81"/>
      <c r="AG612" s="81"/>
    </row>
    <row r="613" spans="5:33" ht="12" hidden="1" customHeight="1" outlineLevel="5" collapsed="1" x14ac:dyDescent="0.25">
      <c r="F613" s="80" t="s">
        <v>5</v>
      </c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  <c r="AB613" s="81"/>
      <c r="AC613" s="81"/>
      <c r="AD613" s="81"/>
      <c r="AE613" s="81"/>
      <c r="AF613" s="81"/>
      <c r="AG613" s="81"/>
    </row>
    <row r="614" spans="5:33" ht="12" hidden="1" customHeight="1" outlineLevel="5" collapsed="1" x14ac:dyDescent="0.25">
      <c r="F614" s="80" t="s">
        <v>6</v>
      </c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  <c r="AB614" s="81"/>
      <c r="AC614" s="81"/>
      <c r="AD614" s="81"/>
      <c r="AE614" s="81"/>
      <c r="AF614" s="81"/>
      <c r="AG614" s="81"/>
    </row>
    <row r="615" spans="5:33" ht="12" hidden="1" customHeight="1" outlineLevel="5" collapsed="1" x14ac:dyDescent="0.25">
      <c r="F615" s="80" t="s">
        <v>40</v>
      </c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  <c r="AB615" s="81"/>
      <c r="AC615" s="81"/>
      <c r="AD615" s="81"/>
      <c r="AE615" s="81"/>
      <c r="AF615" s="81"/>
      <c r="AG615" s="81"/>
    </row>
    <row r="616" spans="5:33" ht="12" hidden="1" customHeight="1" outlineLevel="5" collapsed="1" x14ac:dyDescent="0.25">
      <c r="F616" s="80" t="s">
        <v>62</v>
      </c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  <c r="AB616" s="81"/>
      <c r="AC616" s="81"/>
      <c r="AD616" s="81"/>
      <c r="AE616" s="81"/>
      <c r="AF616" s="81"/>
      <c r="AG616" s="81"/>
    </row>
    <row r="617" spans="5:33" ht="12" hidden="1" customHeight="1" outlineLevel="4" collapsed="1" x14ac:dyDescent="0.25">
      <c r="E617" s="80" t="s">
        <v>42</v>
      </c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  <c r="AB617" s="81"/>
      <c r="AC617" s="81"/>
      <c r="AD617" s="81"/>
      <c r="AE617" s="81"/>
      <c r="AF617" s="81"/>
      <c r="AG617" s="81"/>
    </row>
    <row r="618" spans="5:33" ht="12" hidden="1" customHeight="1" outlineLevel="5" collapsed="1" x14ac:dyDescent="0.25">
      <c r="F618" s="80" t="s">
        <v>5</v>
      </c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  <c r="AB618" s="81"/>
      <c r="AC618" s="81"/>
      <c r="AD618" s="81"/>
      <c r="AE618" s="81"/>
      <c r="AF618" s="81"/>
      <c r="AG618" s="81"/>
    </row>
    <row r="619" spans="5:33" ht="12" hidden="1" customHeight="1" outlineLevel="5" collapsed="1" x14ac:dyDescent="0.25">
      <c r="F619" s="80" t="s">
        <v>6</v>
      </c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  <c r="AB619" s="81"/>
      <c r="AC619" s="81"/>
      <c r="AD619" s="81"/>
      <c r="AE619" s="81"/>
      <c r="AF619" s="81"/>
      <c r="AG619" s="81"/>
    </row>
    <row r="620" spans="5:33" ht="12" hidden="1" customHeight="1" outlineLevel="5" collapsed="1" x14ac:dyDescent="0.25">
      <c r="F620" s="80" t="s">
        <v>22</v>
      </c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  <c r="AB620" s="81"/>
      <c r="AC620" s="81"/>
      <c r="AD620" s="81"/>
      <c r="AE620" s="81"/>
      <c r="AF620" s="81"/>
      <c r="AG620" s="81"/>
    </row>
    <row r="621" spans="5:33" ht="12" hidden="1" customHeight="1" outlineLevel="4" collapsed="1" x14ac:dyDescent="0.25">
      <c r="E621" s="80" t="s">
        <v>27</v>
      </c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  <c r="AB621" s="81"/>
      <c r="AC621" s="81"/>
      <c r="AD621" s="81"/>
      <c r="AE621" s="81"/>
      <c r="AF621" s="81"/>
      <c r="AG621" s="81"/>
    </row>
    <row r="622" spans="5:33" ht="12" hidden="1" customHeight="1" outlineLevel="5" collapsed="1" x14ac:dyDescent="0.25">
      <c r="F622" s="80" t="s">
        <v>5</v>
      </c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  <c r="AB622" s="81"/>
      <c r="AC622" s="81"/>
      <c r="AD622" s="81"/>
      <c r="AE622" s="81"/>
      <c r="AF622" s="81"/>
      <c r="AG622" s="81"/>
    </row>
    <row r="623" spans="5:33" ht="12" hidden="1" customHeight="1" outlineLevel="5" collapsed="1" x14ac:dyDescent="0.25">
      <c r="F623" s="80" t="s">
        <v>6</v>
      </c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  <c r="AB623" s="81"/>
      <c r="AC623" s="81"/>
      <c r="AD623" s="81"/>
      <c r="AE623" s="81"/>
      <c r="AF623" s="81"/>
      <c r="AG623" s="81"/>
    </row>
    <row r="624" spans="5:33" ht="12" hidden="1" customHeight="1" outlineLevel="5" collapsed="1" x14ac:dyDescent="0.25">
      <c r="F624" s="80" t="s">
        <v>22</v>
      </c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  <c r="AB624" s="81"/>
      <c r="AC624" s="81"/>
      <c r="AD624" s="81"/>
      <c r="AE624" s="81"/>
      <c r="AF624" s="81"/>
      <c r="AG624" s="81"/>
    </row>
    <row r="625" spans="4:33" ht="12" hidden="1" customHeight="1" outlineLevel="4" collapsed="1" x14ac:dyDescent="0.25">
      <c r="E625" s="80" t="s">
        <v>31</v>
      </c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  <c r="AB625" s="81"/>
      <c r="AC625" s="81"/>
      <c r="AD625" s="81"/>
      <c r="AE625" s="81"/>
      <c r="AF625" s="81"/>
      <c r="AG625" s="81"/>
    </row>
    <row r="626" spans="4:33" ht="12" hidden="1" customHeight="1" outlineLevel="5" collapsed="1" x14ac:dyDescent="0.25">
      <c r="F626" s="80" t="s">
        <v>5</v>
      </c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  <c r="AB626" s="81"/>
      <c r="AC626" s="81"/>
      <c r="AD626" s="81"/>
      <c r="AE626" s="81"/>
      <c r="AF626" s="81"/>
      <c r="AG626" s="81"/>
    </row>
    <row r="627" spans="4:33" ht="12" hidden="1" customHeight="1" outlineLevel="5" collapsed="1" x14ac:dyDescent="0.25">
      <c r="F627" s="80" t="s">
        <v>6</v>
      </c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  <c r="AB627" s="81"/>
      <c r="AC627" s="81"/>
      <c r="AD627" s="81"/>
      <c r="AE627" s="81"/>
      <c r="AF627" s="81"/>
      <c r="AG627" s="81"/>
    </row>
    <row r="628" spans="4:33" ht="12" hidden="1" customHeight="1" outlineLevel="5" collapsed="1" x14ac:dyDescent="0.25">
      <c r="F628" s="80" t="s">
        <v>22</v>
      </c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  <c r="AB628" s="81"/>
      <c r="AC628" s="81"/>
      <c r="AD628" s="81"/>
      <c r="AE628" s="81"/>
      <c r="AF628" s="81"/>
      <c r="AG628" s="81"/>
    </row>
    <row r="629" spans="4:33" ht="12" hidden="1" customHeight="1" outlineLevel="3" collapsed="1" x14ac:dyDescent="0.25">
      <c r="D629" s="80" t="s">
        <v>81</v>
      </c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  <c r="AB629" s="81"/>
      <c r="AC629" s="81"/>
      <c r="AD629" s="81"/>
      <c r="AE629" s="81"/>
      <c r="AF629" s="81"/>
      <c r="AG629" s="81"/>
    </row>
    <row r="630" spans="4:33" ht="12" hidden="1" customHeight="1" outlineLevel="4" collapsed="1" x14ac:dyDescent="0.25">
      <c r="E630" s="80" t="s">
        <v>33</v>
      </c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  <c r="AB630" s="81"/>
      <c r="AC630" s="81"/>
      <c r="AD630" s="81"/>
      <c r="AE630" s="81"/>
      <c r="AF630" s="81"/>
      <c r="AG630" s="81"/>
    </row>
    <row r="631" spans="4:33" ht="12" hidden="1" customHeight="1" outlineLevel="5" collapsed="1" x14ac:dyDescent="0.25">
      <c r="F631" s="80" t="s">
        <v>5</v>
      </c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  <c r="AB631" s="81"/>
      <c r="AC631" s="81"/>
      <c r="AD631" s="81"/>
      <c r="AE631" s="81"/>
      <c r="AF631" s="81"/>
      <c r="AG631" s="81"/>
    </row>
    <row r="632" spans="4:33" ht="12" hidden="1" customHeight="1" outlineLevel="5" collapsed="1" x14ac:dyDescent="0.25">
      <c r="F632" s="80" t="s">
        <v>6</v>
      </c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  <c r="AB632" s="81"/>
      <c r="AC632" s="81"/>
      <c r="AD632" s="81"/>
      <c r="AE632" s="81"/>
      <c r="AF632" s="81"/>
      <c r="AG632" s="81"/>
    </row>
    <row r="633" spans="4:33" ht="12" hidden="1" customHeight="1" outlineLevel="5" collapsed="1" x14ac:dyDescent="0.25">
      <c r="F633" s="80" t="s">
        <v>7</v>
      </c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  <c r="AB633" s="81"/>
      <c r="AC633" s="81"/>
      <c r="AD633" s="81"/>
      <c r="AE633" s="81"/>
      <c r="AF633" s="81"/>
      <c r="AG633" s="81"/>
    </row>
    <row r="634" spans="4:33" ht="12" hidden="1" customHeight="1" outlineLevel="5" collapsed="1" x14ac:dyDescent="0.25">
      <c r="F634" s="80" t="s">
        <v>8</v>
      </c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  <c r="AB634" s="81"/>
      <c r="AC634" s="81"/>
      <c r="AD634" s="81"/>
      <c r="AE634" s="81"/>
      <c r="AF634" s="81"/>
      <c r="AG634" s="81"/>
    </row>
    <row r="635" spans="4:33" ht="12" hidden="1" customHeight="1" outlineLevel="5" collapsed="1" x14ac:dyDescent="0.25">
      <c r="F635" s="80" t="s">
        <v>9</v>
      </c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  <c r="AB635" s="81"/>
      <c r="AC635" s="81"/>
      <c r="AD635" s="81"/>
      <c r="AE635" s="81"/>
      <c r="AF635" s="81"/>
      <c r="AG635" s="81"/>
    </row>
    <row r="636" spans="4:33" ht="12" hidden="1" customHeight="1" outlineLevel="4" collapsed="1" x14ac:dyDescent="0.25">
      <c r="E636" s="80" t="s">
        <v>50</v>
      </c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  <c r="AB636" s="81"/>
      <c r="AC636" s="81"/>
      <c r="AD636" s="81"/>
      <c r="AE636" s="81"/>
      <c r="AF636" s="81"/>
      <c r="AG636" s="81"/>
    </row>
    <row r="637" spans="4:33" ht="12" hidden="1" customHeight="1" outlineLevel="5" collapsed="1" x14ac:dyDescent="0.25">
      <c r="F637" s="80" t="s">
        <v>5</v>
      </c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  <c r="AB637" s="81"/>
      <c r="AC637" s="81"/>
      <c r="AD637" s="81"/>
      <c r="AE637" s="81"/>
      <c r="AF637" s="81"/>
      <c r="AG637" s="81"/>
    </row>
    <row r="638" spans="4:33" ht="12" hidden="1" customHeight="1" outlineLevel="5" collapsed="1" x14ac:dyDescent="0.25">
      <c r="F638" s="80" t="s">
        <v>6</v>
      </c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  <c r="AB638" s="81"/>
      <c r="AC638" s="81"/>
      <c r="AD638" s="81"/>
      <c r="AE638" s="81"/>
      <c r="AF638" s="81"/>
      <c r="AG638" s="81"/>
    </row>
    <row r="639" spans="4:33" ht="12" hidden="1" customHeight="1" outlineLevel="5" collapsed="1" x14ac:dyDescent="0.25">
      <c r="F639" s="80" t="s">
        <v>7</v>
      </c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  <c r="AB639" s="81"/>
      <c r="AC639" s="81"/>
      <c r="AD639" s="81"/>
      <c r="AE639" s="81"/>
      <c r="AF639" s="81"/>
      <c r="AG639" s="81"/>
    </row>
    <row r="640" spans="4:33" ht="12" hidden="1" customHeight="1" outlineLevel="5" collapsed="1" x14ac:dyDescent="0.25">
      <c r="F640" s="80" t="s">
        <v>18</v>
      </c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  <c r="AB640" s="81"/>
      <c r="AC640" s="81"/>
      <c r="AD640" s="81"/>
      <c r="AE640" s="81"/>
      <c r="AF640" s="81"/>
      <c r="AG640" s="81"/>
    </row>
    <row r="641" spans="5:33" ht="12" hidden="1" customHeight="1" outlineLevel="4" collapsed="1" x14ac:dyDescent="0.25">
      <c r="E641" s="80" t="s">
        <v>4</v>
      </c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  <c r="AB641" s="81"/>
      <c r="AC641" s="81"/>
      <c r="AD641" s="81"/>
      <c r="AE641" s="81"/>
      <c r="AF641" s="81"/>
      <c r="AG641" s="81"/>
    </row>
    <row r="642" spans="5:33" ht="12" hidden="1" customHeight="1" outlineLevel="5" collapsed="1" x14ac:dyDescent="0.25">
      <c r="F642" s="80" t="s">
        <v>5</v>
      </c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  <c r="AB642" s="81"/>
      <c r="AC642" s="81"/>
      <c r="AD642" s="81"/>
      <c r="AE642" s="81"/>
      <c r="AF642" s="81"/>
      <c r="AG642" s="81"/>
    </row>
    <row r="643" spans="5:33" ht="12" hidden="1" customHeight="1" outlineLevel="5" collapsed="1" x14ac:dyDescent="0.25">
      <c r="F643" s="80" t="s">
        <v>6</v>
      </c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  <c r="AB643" s="81"/>
      <c r="AC643" s="81"/>
      <c r="AD643" s="81"/>
      <c r="AE643" s="81"/>
      <c r="AF643" s="81"/>
      <c r="AG643" s="81"/>
    </row>
    <row r="644" spans="5:33" ht="12" hidden="1" customHeight="1" outlineLevel="5" collapsed="1" x14ac:dyDescent="0.25">
      <c r="F644" s="80" t="s">
        <v>7</v>
      </c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  <c r="AB644" s="81"/>
      <c r="AC644" s="81"/>
      <c r="AD644" s="81"/>
      <c r="AE644" s="81"/>
      <c r="AF644" s="81"/>
      <c r="AG644" s="81"/>
    </row>
    <row r="645" spans="5:33" ht="12" hidden="1" customHeight="1" outlineLevel="5" collapsed="1" x14ac:dyDescent="0.25">
      <c r="F645" s="80" t="s">
        <v>8</v>
      </c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  <c r="AB645" s="81"/>
      <c r="AC645" s="81"/>
      <c r="AD645" s="81"/>
      <c r="AE645" s="81"/>
      <c r="AF645" s="81"/>
      <c r="AG645" s="81"/>
    </row>
    <row r="646" spans="5:33" ht="12" hidden="1" customHeight="1" outlineLevel="5" collapsed="1" x14ac:dyDescent="0.25">
      <c r="F646" s="80" t="s">
        <v>9</v>
      </c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  <c r="AB646" s="81"/>
      <c r="AC646" s="81"/>
      <c r="AD646" s="81"/>
      <c r="AE646" s="81"/>
      <c r="AF646" s="81"/>
      <c r="AG646" s="81"/>
    </row>
    <row r="647" spans="5:33" ht="12" hidden="1" customHeight="1" outlineLevel="4" collapsed="1" x14ac:dyDescent="0.25">
      <c r="E647" s="80" t="s">
        <v>17</v>
      </c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  <c r="AB647" s="81"/>
      <c r="AC647" s="81"/>
      <c r="AD647" s="81"/>
      <c r="AE647" s="81"/>
      <c r="AF647" s="81"/>
      <c r="AG647" s="81"/>
    </row>
    <row r="648" spans="5:33" ht="12" hidden="1" customHeight="1" outlineLevel="5" collapsed="1" x14ac:dyDescent="0.25">
      <c r="F648" s="80" t="s">
        <v>5</v>
      </c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  <c r="AB648" s="81"/>
      <c r="AC648" s="81"/>
      <c r="AD648" s="81"/>
      <c r="AE648" s="81"/>
      <c r="AF648" s="81"/>
      <c r="AG648" s="81"/>
    </row>
    <row r="649" spans="5:33" ht="12" hidden="1" customHeight="1" outlineLevel="5" collapsed="1" x14ac:dyDescent="0.25">
      <c r="F649" s="80" t="s">
        <v>6</v>
      </c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  <c r="AB649" s="81"/>
      <c r="AC649" s="81"/>
      <c r="AD649" s="81"/>
      <c r="AE649" s="81"/>
      <c r="AF649" s="81"/>
      <c r="AG649" s="81"/>
    </row>
    <row r="650" spans="5:33" ht="12" hidden="1" customHeight="1" outlineLevel="5" collapsed="1" x14ac:dyDescent="0.25">
      <c r="F650" s="80" t="s">
        <v>7</v>
      </c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  <c r="AB650" s="81"/>
      <c r="AC650" s="81"/>
      <c r="AD650" s="81"/>
      <c r="AE650" s="81"/>
      <c r="AF650" s="81"/>
      <c r="AG650" s="81"/>
    </row>
    <row r="651" spans="5:33" ht="12" hidden="1" customHeight="1" outlineLevel="5" collapsed="1" x14ac:dyDescent="0.25">
      <c r="F651" s="80" t="s">
        <v>18</v>
      </c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  <c r="AB651" s="81"/>
      <c r="AC651" s="81"/>
      <c r="AD651" s="81"/>
      <c r="AE651" s="81"/>
      <c r="AF651" s="81"/>
      <c r="AG651" s="81"/>
    </row>
    <row r="652" spans="5:33" ht="12" hidden="1" customHeight="1" outlineLevel="4" collapsed="1" x14ac:dyDescent="0.25">
      <c r="E652" s="80" t="s">
        <v>11</v>
      </c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  <c r="AB652" s="81"/>
      <c r="AC652" s="81"/>
      <c r="AD652" s="81"/>
      <c r="AE652" s="81"/>
      <c r="AF652" s="81"/>
      <c r="AG652" s="81"/>
    </row>
    <row r="653" spans="5:33" ht="12" hidden="1" customHeight="1" outlineLevel="5" collapsed="1" x14ac:dyDescent="0.25">
      <c r="F653" s="80" t="s">
        <v>5</v>
      </c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  <c r="AB653" s="81"/>
      <c r="AC653" s="81"/>
      <c r="AD653" s="81"/>
      <c r="AE653" s="81"/>
      <c r="AF653" s="81"/>
      <c r="AG653" s="81"/>
    </row>
    <row r="654" spans="5:33" ht="12" hidden="1" customHeight="1" outlineLevel="5" collapsed="1" x14ac:dyDescent="0.25">
      <c r="F654" s="80" t="s">
        <v>6</v>
      </c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  <c r="AB654" s="81"/>
      <c r="AC654" s="81"/>
      <c r="AD654" s="81"/>
      <c r="AE654" s="81"/>
      <c r="AF654" s="81"/>
      <c r="AG654" s="81"/>
    </row>
    <row r="655" spans="5:33" ht="12" hidden="1" customHeight="1" outlineLevel="5" collapsed="1" x14ac:dyDescent="0.25">
      <c r="F655" s="80" t="s">
        <v>12</v>
      </c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  <c r="AB655" s="81"/>
      <c r="AC655" s="81"/>
      <c r="AD655" s="81"/>
      <c r="AE655" s="81"/>
      <c r="AF655" s="81"/>
      <c r="AG655" s="81"/>
    </row>
    <row r="656" spans="5:33" ht="12" hidden="1" customHeight="1" outlineLevel="5" collapsed="1" x14ac:dyDescent="0.25">
      <c r="F656" s="80" t="s">
        <v>19</v>
      </c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  <c r="AB656" s="81"/>
      <c r="AC656" s="81"/>
      <c r="AD656" s="81"/>
      <c r="AE656" s="81"/>
      <c r="AF656" s="81"/>
      <c r="AG656" s="81"/>
    </row>
    <row r="657" spans="3:33" ht="12" hidden="1" customHeight="1" outlineLevel="5" collapsed="1" x14ac:dyDescent="0.25">
      <c r="F657" s="80" t="s">
        <v>20</v>
      </c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  <c r="AB657" s="81"/>
      <c r="AC657" s="81"/>
      <c r="AD657" s="81"/>
      <c r="AE657" s="81"/>
      <c r="AF657" s="81"/>
      <c r="AG657" s="81"/>
    </row>
    <row r="658" spans="3:33" ht="12" hidden="1" customHeight="1" outlineLevel="5" collapsed="1" x14ac:dyDescent="0.25">
      <c r="F658" s="80" t="s">
        <v>35</v>
      </c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  <c r="AB658" s="81"/>
      <c r="AC658" s="81"/>
      <c r="AD658" s="81"/>
      <c r="AE658" s="81"/>
      <c r="AF658" s="81"/>
      <c r="AG658" s="81"/>
    </row>
    <row r="659" spans="3:33" ht="12" hidden="1" customHeight="1" outlineLevel="5" collapsed="1" x14ac:dyDescent="0.25">
      <c r="F659" s="80" t="s">
        <v>21</v>
      </c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  <c r="AB659" s="81"/>
      <c r="AC659" s="81"/>
      <c r="AD659" s="81"/>
      <c r="AE659" s="81"/>
      <c r="AF659" s="81"/>
      <c r="AG659" s="81"/>
    </row>
    <row r="660" spans="3:33" ht="12" hidden="1" customHeight="1" outlineLevel="5" collapsed="1" x14ac:dyDescent="0.25">
      <c r="F660" s="80" t="s">
        <v>13</v>
      </c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  <c r="AB660" s="81"/>
      <c r="AC660" s="81"/>
      <c r="AD660" s="81"/>
      <c r="AE660" s="81"/>
      <c r="AF660" s="81"/>
      <c r="AG660" s="81"/>
    </row>
    <row r="661" spans="3:33" ht="12" hidden="1" customHeight="1" outlineLevel="5" collapsed="1" x14ac:dyDescent="0.25">
      <c r="F661" s="80" t="s">
        <v>22</v>
      </c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  <c r="AB661" s="81"/>
      <c r="AC661" s="81"/>
      <c r="AD661" s="81"/>
      <c r="AE661" s="81"/>
      <c r="AF661" s="81"/>
      <c r="AG661" s="81"/>
    </row>
    <row r="662" spans="3:33" ht="12" hidden="1" customHeight="1" outlineLevel="5" collapsed="1" x14ac:dyDescent="0.25">
      <c r="F662" s="80" t="s">
        <v>14</v>
      </c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  <c r="AB662" s="81"/>
      <c r="AC662" s="81"/>
      <c r="AD662" s="81"/>
      <c r="AE662" s="81"/>
      <c r="AF662" s="81"/>
      <c r="AG662" s="81"/>
    </row>
    <row r="663" spans="3:33" ht="12" hidden="1" customHeight="1" outlineLevel="5" collapsed="1" x14ac:dyDescent="0.25">
      <c r="F663" s="80" t="s">
        <v>23</v>
      </c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  <c r="AB663" s="81"/>
      <c r="AC663" s="81"/>
      <c r="AD663" s="81"/>
      <c r="AE663" s="81"/>
      <c r="AF663" s="81"/>
      <c r="AG663" s="81"/>
    </row>
    <row r="664" spans="3:33" ht="12" hidden="1" customHeight="1" outlineLevel="5" collapsed="1" x14ac:dyDescent="0.25">
      <c r="F664" s="80" t="s">
        <v>15</v>
      </c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  <c r="AB664" s="81"/>
      <c r="AC664" s="81"/>
      <c r="AD664" s="81"/>
      <c r="AE664" s="81"/>
      <c r="AF664" s="81"/>
      <c r="AG664" s="81"/>
    </row>
    <row r="665" spans="3:33" ht="12" hidden="1" customHeight="1" outlineLevel="2" collapsed="1" x14ac:dyDescent="0.25">
      <c r="C665" s="80" t="s">
        <v>82</v>
      </c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  <c r="AB665" s="81"/>
      <c r="AC665" s="81"/>
      <c r="AD665" s="81"/>
      <c r="AE665" s="81"/>
      <c r="AF665" s="81"/>
      <c r="AG665" s="81"/>
    </row>
    <row r="666" spans="3:33" ht="12" hidden="1" customHeight="1" outlineLevel="3" collapsed="1" x14ac:dyDescent="0.25">
      <c r="D666" s="80" t="s">
        <v>83</v>
      </c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  <c r="AB666" s="81"/>
      <c r="AC666" s="81"/>
      <c r="AD666" s="81"/>
      <c r="AE666" s="81"/>
      <c r="AF666" s="81"/>
      <c r="AG666" s="81"/>
    </row>
    <row r="667" spans="3:33" ht="12" hidden="1" customHeight="1" outlineLevel="4" collapsed="1" x14ac:dyDescent="0.25">
      <c r="E667" s="80" t="s">
        <v>11</v>
      </c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  <c r="AB667" s="81"/>
      <c r="AC667" s="81"/>
      <c r="AD667" s="81"/>
      <c r="AE667" s="81"/>
      <c r="AF667" s="81"/>
      <c r="AG667" s="81"/>
    </row>
    <row r="668" spans="3:33" ht="12" hidden="1" customHeight="1" outlineLevel="5" collapsed="1" x14ac:dyDescent="0.25">
      <c r="F668" s="80" t="s">
        <v>5</v>
      </c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  <c r="AB668" s="81"/>
      <c r="AC668" s="81"/>
      <c r="AD668" s="81"/>
      <c r="AE668" s="81"/>
      <c r="AF668" s="81"/>
      <c r="AG668" s="81"/>
    </row>
    <row r="669" spans="3:33" ht="12" hidden="1" customHeight="1" outlineLevel="5" collapsed="1" x14ac:dyDescent="0.25">
      <c r="F669" s="80" t="s">
        <v>6</v>
      </c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  <c r="AB669" s="81"/>
      <c r="AC669" s="81"/>
      <c r="AD669" s="81"/>
      <c r="AE669" s="81"/>
      <c r="AF669" s="81"/>
      <c r="AG669" s="81"/>
    </row>
    <row r="670" spans="3:33" ht="12" hidden="1" customHeight="1" outlineLevel="5" collapsed="1" x14ac:dyDescent="0.25">
      <c r="F670" s="80" t="s">
        <v>12</v>
      </c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  <c r="AB670" s="81"/>
      <c r="AC670" s="81"/>
      <c r="AD670" s="81"/>
      <c r="AE670" s="81"/>
      <c r="AF670" s="81"/>
      <c r="AG670" s="81"/>
    </row>
    <row r="671" spans="3:33" ht="12" hidden="1" customHeight="1" outlineLevel="5" collapsed="1" x14ac:dyDescent="0.25">
      <c r="F671" s="80" t="s">
        <v>13</v>
      </c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  <c r="AB671" s="81"/>
      <c r="AC671" s="81"/>
      <c r="AD671" s="81"/>
      <c r="AE671" s="81"/>
      <c r="AF671" s="81"/>
      <c r="AG671" s="81"/>
    </row>
    <row r="672" spans="3:33" ht="12" hidden="1" customHeight="1" outlineLevel="4" collapsed="1" x14ac:dyDescent="0.25">
      <c r="E672" s="80" t="s">
        <v>84</v>
      </c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  <c r="AB672" s="81"/>
      <c r="AC672" s="81"/>
      <c r="AD672" s="81"/>
      <c r="AE672" s="81"/>
      <c r="AF672" s="81"/>
      <c r="AG672" s="81"/>
    </row>
    <row r="673" spans="4:33" ht="12" hidden="1" customHeight="1" outlineLevel="5" collapsed="1" x14ac:dyDescent="0.25">
      <c r="F673" s="80" t="s">
        <v>5</v>
      </c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  <c r="AB673" s="81"/>
      <c r="AC673" s="81"/>
      <c r="AD673" s="81"/>
      <c r="AE673" s="81"/>
      <c r="AF673" s="81"/>
      <c r="AG673" s="81"/>
    </row>
    <row r="674" spans="4:33" ht="12" hidden="1" customHeight="1" outlineLevel="5" collapsed="1" x14ac:dyDescent="0.25">
      <c r="F674" s="80" t="s">
        <v>6</v>
      </c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  <c r="AB674" s="81"/>
      <c r="AC674" s="81"/>
      <c r="AD674" s="81"/>
      <c r="AE674" s="81"/>
      <c r="AF674" s="81"/>
      <c r="AG674" s="81"/>
    </row>
    <row r="675" spans="4:33" ht="12" hidden="1" customHeight="1" outlineLevel="5" collapsed="1" x14ac:dyDescent="0.25">
      <c r="F675" s="80" t="s">
        <v>37</v>
      </c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  <c r="AB675" s="81"/>
      <c r="AC675" s="81"/>
      <c r="AD675" s="81"/>
      <c r="AE675" s="81"/>
      <c r="AF675" s="81"/>
      <c r="AG675" s="81"/>
    </row>
    <row r="676" spans="4:33" ht="12" hidden="1" customHeight="1" outlineLevel="5" collapsed="1" x14ac:dyDescent="0.25">
      <c r="F676" s="80" t="s">
        <v>85</v>
      </c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  <c r="AB676" s="81"/>
      <c r="AC676" s="81"/>
      <c r="AD676" s="81"/>
      <c r="AE676" s="81"/>
      <c r="AF676" s="81"/>
      <c r="AG676" s="81"/>
    </row>
    <row r="677" spans="4:33" ht="12" hidden="1" customHeight="1" outlineLevel="3" collapsed="1" x14ac:dyDescent="0.25">
      <c r="D677" s="80" t="s">
        <v>86</v>
      </c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  <c r="AB677" s="81"/>
      <c r="AC677" s="81"/>
      <c r="AD677" s="81"/>
      <c r="AE677" s="81"/>
      <c r="AF677" s="81"/>
      <c r="AG677" s="81"/>
    </row>
    <row r="678" spans="4:33" ht="12" hidden="1" customHeight="1" outlineLevel="4" collapsed="1" x14ac:dyDescent="0.25">
      <c r="E678" s="80" t="s">
        <v>11</v>
      </c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  <c r="AB678" s="81"/>
      <c r="AC678" s="81"/>
      <c r="AD678" s="81"/>
      <c r="AE678" s="81"/>
      <c r="AF678" s="81"/>
      <c r="AG678" s="81"/>
    </row>
    <row r="679" spans="4:33" ht="12" hidden="1" customHeight="1" outlineLevel="5" collapsed="1" x14ac:dyDescent="0.25">
      <c r="F679" s="80" t="s">
        <v>5</v>
      </c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  <c r="AB679" s="81"/>
      <c r="AC679" s="81"/>
      <c r="AD679" s="81"/>
      <c r="AE679" s="81"/>
      <c r="AF679" s="81"/>
      <c r="AG679" s="81"/>
    </row>
    <row r="680" spans="4:33" ht="12" hidden="1" customHeight="1" outlineLevel="5" collapsed="1" x14ac:dyDescent="0.25">
      <c r="F680" s="80" t="s">
        <v>6</v>
      </c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  <c r="AB680" s="81"/>
      <c r="AC680" s="81"/>
      <c r="AD680" s="81"/>
      <c r="AE680" s="81"/>
      <c r="AF680" s="81"/>
      <c r="AG680" s="81"/>
    </row>
    <row r="681" spans="4:33" ht="12" hidden="1" customHeight="1" outlineLevel="5" collapsed="1" x14ac:dyDescent="0.25">
      <c r="F681" s="80" t="s">
        <v>12</v>
      </c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  <c r="AB681" s="81"/>
      <c r="AC681" s="81"/>
      <c r="AD681" s="81"/>
      <c r="AE681" s="81"/>
      <c r="AF681" s="81"/>
      <c r="AG681" s="81"/>
    </row>
    <row r="682" spans="4:33" ht="12" hidden="1" customHeight="1" outlineLevel="5" collapsed="1" x14ac:dyDescent="0.25">
      <c r="F682" s="80" t="s">
        <v>13</v>
      </c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  <c r="AB682" s="81"/>
      <c r="AC682" s="81"/>
      <c r="AD682" s="81"/>
      <c r="AE682" s="81"/>
      <c r="AF682" s="81"/>
      <c r="AG682" s="81"/>
    </row>
    <row r="683" spans="4:33" ht="12" hidden="1" customHeight="1" outlineLevel="4" collapsed="1" x14ac:dyDescent="0.25">
      <c r="E683" s="80" t="s">
        <v>87</v>
      </c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  <c r="AB683" s="81"/>
      <c r="AC683" s="81"/>
      <c r="AD683" s="81"/>
      <c r="AE683" s="81"/>
      <c r="AF683" s="81"/>
      <c r="AG683" s="81"/>
    </row>
    <row r="684" spans="4:33" ht="12" hidden="1" customHeight="1" outlineLevel="5" collapsed="1" x14ac:dyDescent="0.25">
      <c r="F684" s="80" t="s">
        <v>5</v>
      </c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  <c r="AB684" s="81"/>
      <c r="AC684" s="81"/>
      <c r="AD684" s="81"/>
      <c r="AE684" s="81"/>
      <c r="AF684" s="81"/>
      <c r="AG684" s="81"/>
    </row>
    <row r="685" spans="4:33" ht="12" hidden="1" customHeight="1" outlineLevel="5" collapsed="1" x14ac:dyDescent="0.25">
      <c r="F685" s="80" t="s">
        <v>6</v>
      </c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  <c r="AB685" s="81"/>
      <c r="AC685" s="81"/>
      <c r="AD685" s="81"/>
      <c r="AE685" s="81"/>
      <c r="AF685" s="81"/>
      <c r="AG685" s="81"/>
    </row>
    <row r="686" spans="4:33" ht="12" hidden="1" customHeight="1" outlineLevel="5" collapsed="1" x14ac:dyDescent="0.25">
      <c r="F686" s="80" t="s">
        <v>37</v>
      </c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  <c r="AB686" s="81"/>
      <c r="AC686" s="81"/>
      <c r="AD686" s="81"/>
      <c r="AE686" s="81"/>
      <c r="AF686" s="81"/>
      <c r="AG686" s="81"/>
    </row>
    <row r="687" spans="4:33" ht="12" hidden="1" customHeight="1" outlineLevel="5" collapsed="1" x14ac:dyDescent="0.25">
      <c r="F687" s="80" t="s">
        <v>38</v>
      </c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  <c r="AB687" s="81"/>
      <c r="AC687" s="81"/>
      <c r="AD687" s="81"/>
      <c r="AE687" s="81"/>
      <c r="AF687" s="81"/>
      <c r="AG687" s="81"/>
    </row>
    <row r="688" spans="4:33" ht="12" hidden="1" customHeight="1" outlineLevel="4" collapsed="1" x14ac:dyDescent="0.25">
      <c r="E688" s="80" t="s">
        <v>88</v>
      </c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  <c r="AB688" s="81"/>
      <c r="AC688" s="81"/>
      <c r="AD688" s="81"/>
      <c r="AE688" s="81"/>
      <c r="AF688" s="81"/>
      <c r="AG688" s="81"/>
    </row>
    <row r="689" spans="4:33" ht="12" hidden="1" customHeight="1" outlineLevel="5" collapsed="1" x14ac:dyDescent="0.25">
      <c r="F689" s="80" t="s">
        <v>5</v>
      </c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  <c r="AB689" s="81"/>
      <c r="AC689" s="81"/>
      <c r="AD689" s="81"/>
      <c r="AE689" s="81"/>
      <c r="AF689" s="81"/>
      <c r="AG689" s="81"/>
    </row>
    <row r="690" spans="4:33" ht="12" hidden="1" customHeight="1" outlineLevel="5" collapsed="1" x14ac:dyDescent="0.25">
      <c r="F690" s="80" t="s">
        <v>6</v>
      </c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  <c r="AB690" s="81"/>
      <c r="AC690" s="81"/>
      <c r="AD690" s="81"/>
      <c r="AE690" s="81"/>
      <c r="AF690" s="81"/>
      <c r="AG690" s="81"/>
    </row>
    <row r="691" spans="4:33" ht="12" hidden="1" customHeight="1" outlineLevel="5" collapsed="1" x14ac:dyDescent="0.25">
      <c r="F691" s="80" t="s">
        <v>37</v>
      </c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  <c r="AB691" s="81"/>
      <c r="AC691" s="81"/>
      <c r="AD691" s="81"/>
      <c r="AE691" s="81"/>
      <c r="AF691" s="81"/>
      <c r="AG691" s="81"/>
    </row>
    <row r="692" spans="4:33" ht="12" hidden="1" customHeight="1" outlineLevel="5" collapsed="1" x14ac:dyDescent="0.25">
      <c r="F692" s="80" t="s">
        <v>38</v>
      </c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  <c r="AB692" s="81"/>
      <c r="AC692" s="81"/>
      <c r="AD692" s="81"/>
      <c r="AE692" s="81"/>
      <c r="AF692" s="81"/>
      <c r="AG692" s="81"/>
    </row>
    <row r="693" spans="4:33" ht="12" hidden="1" customHeight="1" outlineLevel="4" collapsed="1" x14ac:dyDescent="0.25">
      <c r="E693" s="80" t="s">
        <v>39</v>
      </c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  <c r="AB693" s="81"/>
      <c r="AC693" s="81"/>
      <c r="AD693" s="81"/>
      <c r="AE693" s="81"/>
      <c r="AF693" s="81"/>
      <c r="AG693" s="81"/>
    </row>
    <row r="694" spans="4:33" ht="12" hidden="1" customHeight="1" outlineLevel="5" collapsed="1" x14ac:dyDescent="0.25">
      <c r="F694" s="80" t="s">
        <v>5</v>
      </c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  <c r="AB694" s="81"/>
      <c r="AC694" s="81"/>
      <c r="AD694" s="81"/>
      <c r="AE694" s="81"/>
      <c r="AF694" s="81"/>
      <c r="AG694" s="81"/>
    </row>
    <row r="695" spans="4:33" ht="12" hidden="1" customHeight="1" outlineLevel="5" collapsed="1" x14ac:dyDescent="0.25">
      <c r="F695" s="80" t="s">
        <v>6</v>
      </c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  <c r="AB695" s="81"/>
      <c r="AC695" s="81"/>
      <c r="AD695" s="81"/>
      <c r="AE695" s="81"/>
      <c r="AF695" s="81"/>
      <c r="AG695" s="81"/>
    </row>
    <row r="696" spans="4:33" ht="12" hidden="1" customHeight="1" outlineLevel="5" collapsed="1" x14ac:dyDescent="0.25">
      <c r="F696" s="80" t="s">
        <v>40</v>
      </c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  <c r="AB696" s="81"/>
      <c r="AC696" s="81"/>
      <c r="AD696" s="81"/>
      <c r="AE696" s="81"/>
      <c r="AF696" s="81"/>
      <c r="AG696" s="81"/>
    </row>
    <row r="697" spans="4:33" ht="12" hidden="1" customHeight="1" outlineLevel="5" collapsed="1" x14ac:dyDescent="0.25">
      <c r="F697" s="80" t="s">
        <v>62</v>
      </c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  <c r="AB697" s="81"/>
      <c r="AC697" s="81"/>
      <c r="AD697" s="81"/>
      <c r="AE697" s="81"/>
      <c r="AF697" s="81"/>
      <c r="AG697" s="81"/>
    </row>
    <row r="698" spans="4:33" ht="12" hidden="1" customHeight="1" outlineLevel="3" collapsed="1" x14ac:dyDescent="0.25">
      <c r="D698" s="80" t="s">
        <v>89</v>
      </c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  <c r="AB698" s="81"/>
      <c r="AC698" s="81"/>
      <c r="AD698" s="81"/>
      <c r="AE698" s="81"/>
      <c r="AF698" s="81"/>
      <c r="AG698" s="81"/>
    </row>
    <row r="699" spans="4:33" ht="12" hidden="1" customHeight="1" outlineLevel="4" collapsed="1" x14ac:dyDescent="0.25">
      <c r="E699" s="80" t="s">
        <v>11</v>
      </c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  <c r="AB699" s="81"/>
      <c r="AC699" s="81"/>
      <c r="AD699" s="81"/>
      <c r="AE699" s="81"/>
      <c r="AF699" s="81"/>
      <c r="AG699" s="81"/>
    </row>
    <row r="700" spans="4:33" ht="12" hidden="1" customHeight="1" outlineLevel="5" collapsed="1" x14ac:dyDescent="0.25">
      <c r="F700" s="80" t="s">
        <v>5</v>
      </c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  <c r="AB700" s="81"/>
      <c r="AC700" s="81"/>
      <c r="AD700" s="81"/>
      <c r="AE700" s="81"/>
      <c r="AF700" s="81"/>
      <c r="AG700" s="81"/>
    </row>
    <row r="701" spans="4:33" ht="12" hidden="1" customHeight="1" outlineLevel="5" collapsed="1" x14ac:dyDescent="0.25">
      <c r="F701" s="80" t="s">
        <v>6</v>
      </c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  <c r="AB701" s="81"/>
      <c r="AC701" s="81"/>
      <c r="AD701" s="81"/>
      <c r="AE701" s="81"/>
      <c r="AF701" s="81"/>
      <c r="AG701" s="81"/>
    </row>
    <row r="702" spans="4:33" ht="12" hidden="1" customHeight="1" outlineLevel="5" collapsed="1" x14ac:dyDescent="0.25">
      <c r="F702" s="80" t="s">
        <v>12</v>
      </c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  <c r="AB702" s="81"/>
      <c r="AC702" s="81"/>
      <c r="AD702" s="81"/>
      <c r="AE702" s="81"/>
      <c r="AF702" s="81"/>
      <c r="AG702" s="81"/>
    </row>
    <row r="703" spans="4:33" ht="12" hidden="1" customHeight="1" outlineLevel="5" collapsed="1" x14ac:dyDescent="0.25">
      <c r="F703" s="80" t="s">
        <v>13</v>
      </c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  <c r="AB703" s="81"/>
      <c r="AC703" s="81"/>
      <c r="AD703" s="81"/>
      <c r="AE703" s="81"/>
      <c r="AF703" s="81"/>
      <c r="AG703" s="81"/>
    </row>
    <row r="704" spans="4:33" ht="12" hidden="1" customHeight="1" outlineLevel="5" collapsed="1" x14ac:dyDescent="0.25">
      <c r="F704" s="80" t="s">
        <v>14</v>
      </c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  <c r="AB704" s="81"/>
      <c r="AC704" s="81"/>
      <c r="AD704" s="81"/>
      <c r="AE704" s="81"/>
      <c r="AF704" s="81"/>
      <c r="AG704" s="81"/>
    </row>
    <row r="705" spans="4:33" ht="12" hidden="1" customHeight="1" outlineLevel="5" collapsed="1" x14ac:dyDescent="0.25">
      <c r="F705" s="80" t="s">
        <v>23</v>
      </c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  <c r="AB705" s="81"/>
      <c r="AC705" s="81"/>
      <c r="AD705" s="81"/>
      <c r="AE705" s="81"/>
      <c r="AF705" s="81"/>
      <c r="AG705" s="81"/>
    </row>
    <row r="706" spans="4:33" ht="12" hidden="1" customHeight="1" outlineLevel="4" collapsed="1" x14ac:dyDescent="0.25">
      <c r="E706" s="80" t="s">
        <v>87</v>
      </c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  <c r="AB706" s="81"/>
      <c r="AC706" s="81"/>
      <c r="AD706" s="81"/>
      <c r="AE706" s="81"/>
      <c r="AF706" s="81"/>
      <c r="AG706" s="81"/>
    </row>
    <row r="707" spans="4:33" ht="12" hidden="1" customHeight="1" outlineLevel="5" collapsed="1" x14ac:dyDescent="0.25">
      <c r="F707" s="80" t="s">
        <v>5</v>
      </c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  <c r="AB707" s="81"/>
      <c r="AC707" s="81"/>
      <c r="AD707" s="81"/>
      <c r="AE707" s="81"/>
      <c r="AF707" s="81"/>
      <c r="AG707" s="81"/>
    </row>
    <row r="708" spans="4:33" ht="12" hidden="1" customHeight="1" outlineLevel="5" collapsed="1" x14ac:dyDescent="0.25">
      <c r="F708" s="80" t="s">
        <v>6</v>
      </c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  <c r="AB708" s="81"/>
      <c r="AC708" s="81"/>
      <c r="AD708" s="81"/>
      <c r="AE708" s="81"/>
      <c r="AF708" s="81"/>
      <c r="AG708" s="81"/>
    </row>
    <row r="709" spans="4:33" ht="12" hidden="1" customHeight="1" outlineLevel="5" collapsed="1" x14ac:dyDescent="0.25">
      <c r="F709" s="80" t="s">
        <v>37</v>
      </c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  <c r="AB709" s="81"/>
      <c r="AC709" s="81"/>
      <c r="AD709" s="81"/>
      <c r="AE709" s="81"/>
      <c r="AF709" s="81"/>
      <c r="AG709" s="81"/>
    </row>
    <row r="710" spans="4:33" ht="12" hidden="1" customHeight="1" outlineLevel="5" collapsed="1" x14ac:dyDescent="0.25">
      <c r="F710" s="80" t="s">
        <v>38</v>
      </c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  <c r="AB710" s="81"/>
      <c r="AC710" s="81"/>
      <c r="AD710" s="81"/>
      <c r="AE710" s="81"/>
      <c r="AF710" s="81"/>
      <c r="AG710" s="81"/>
    </row>
    <row r="711" spans="4:33" ht="12" hidden="1" customHeight="1" outlineLevel="4" collapsed="1" x14ac:dyDescent="0.25">
      <c r="E711" s="80" t="s">
        <v>90</v>
      </c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  <c r="AB711" s="81"/>
      <c r="AC711" s="81"/>
      <c r="AD711" s="81"/>
      <c r="AE711" s="81"/>
      <c r="AF711" s="81"/>
      <c r="AG711" s="81"/>
    </row>
    <row r="712" spans="4:33" ht="12" hidden="1" customHeight="1" outlineLevel="5" collapsed="1" x14ac:dyDescent="0.25">
      <c r="F712" s="80" t="s">
        <v>5</v>
      </c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  <c r="AB712" s="81"/>
      <c r="AC712" s="81"/>
      <c r="AD712" s="81"/>
      <c r="AE712" s="81"/>
      <c r="AF712" s="81"/>
      <c r="AG712" s="81"/>
    </row>
    <row r="713" spans="4:33" ht="12" hidden="1" customHeight="1" outlineLevel="5" collapsed="1" x14ac:dyDescent="0.25">
      <c r="F713" s="80" t="s">
        <v>6</v>
      </c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  <c r="AB713" s="81"/>
      <c r="AC713" s="81"/>
      <c r="AD713" s="81"/>
      <c r="AE713" s="81"/>
      <c r="AF713" s="81"/>
      <c r="AG713" s="81"/>
    </row>
    <row r="714" spans="4:33" ht="12" hidden="1" customHeight="1" outlineLevel="5" collapsed="1" x14ac:dyDescent="0.25">
      <c r="F714" s="80" t="s">
        <v>12</v>
      </c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  <c r="AB714" s="81"/>
      <c r="AC714" s="81"/>
      <c r="AD714" s="81"/>
      <c r="AE714" s="81"/>
      <c r="AF714" s="81"/>
      <c r="AG714" s="81"/>
    </row>
    <row r="715" spans="4:33" ht="12" hidden="1" customHeight="1" outlineLevel="5" collapsed="1" x14ac:dyDescent="0.25">
      <c r="F715" s="80" t="s">
        <v>13</v>
      </c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  <c r="AB715" s="81"/>
      <c r="AC715" s="81"/>
      <c r="AD715" s="81"/>
      <c r="AE715" s="81"/>
      <c r="AF715" s="81"/>
      <c r="AG715" s="81"/>
    </row>
    <row r="716" spans="4:33" ht="12" hidden="1" customHeight="1" outlineLevel="3" collapsed="1" x14ac:dyDescent="0.25">
      <c r="D716" s="80" t="s">
        <v>91</v>
      </c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  <c r="AB716" s="81"/>
      <c r="AC716" s="81"/>
      <c r="AD716" s="81"/>
      <c r="AE716" s="81"/>
      <c r="AF716" s="81"/>
      <c r="AG716" s="81"/>
    </row>
    <row r="717" spans="4:33" ht="12" hidden="1" customHeight="1" outlineLevel="4" collapsed="1" x14ac:dyDescent="0.25">
      <c r="E717" s="80" t="s">
        <v>4</v>
      </c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  <c r="AB717" s="81"/>
      <c r="AC717" s="81"/>
      <c r="AD717" s="81"/>
      <c r="AE717" s="81"/>
      <c r="AF717" s="81"/>
      <c r="AG717" s="81"/>
    </row>
    <row r="718" spans="4:33" ht="12" hidden="1" customHeight="1" outlineLevel="5" collapsed="1" x14ac:dyDescent="0.25">
      <c r="F718" s="80" t="s">
        <v>5</v>
      </c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  <c r="AB718" s="81"/>
      <c r="AC718" s="81"/>
      <c r="AD718" s="81"/>
      <c r="AE718" s="81"/>
      <c r="AF718" s="81"/>
      <c r="AG718" s="81"/>
    </row>
    <row r="719" spans="4:33" ht="12" hidden="1" customHeight="1" outlineLevel="5" collapsed="1" x14ac:dyDescent="0.25">
      <c r="F719" s="80" t="s">
        <v>6</v>
      </c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  <c r="AB719" s="81"/>
      <c r="AC719" s="81"/>
      <c r="AD719" s="81"/>
      <c r="AE719" s="81"/>
      <c r="AF719" s="81"/>
      <c r="AG719" s="81"/>
    </row>
    <row r="720" spans="4:33" ht="12" hidden="1" customHeight="1" outlineLevel="5" collapsed="1" x14ac:dyDescent="0.25">
      <c r="F720" s="80" t="s">
        <v>7</v>
      </c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  <c r="AB720" s="81"/>
      <c r="AC720" s="81"/>
      <c r="AD720" s="81"/>
      <c r="AE720" s="81"/>
      <c r="AF720" s="81"/>
      <c r="AG720" s="81"/>
    </row>
    <row r="721" spans="5:33" ht="12" hidden="1" customHeight="1" outlineLevel="5" collapsed="1" x14ac:dyDescent="0.25">
      <c r="F721" s="80" t="s">
        <v>8</v>
      </c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  <c r="AB721" s="81"/>
      <c r="AC721" s="81"/>
      <c r="AD721" s="81"/>
      <c r="AE721" s="81"/>
      <c r="AF721" s="81"/>
      <c r="AG721" s="81"/>
    </row>
    <row r="722" spans="5:33" ht="12" hidden="1" customHeight="1" outlineLevel="5" collapsed="1" x14ac:dyDescent="0.25">
      <c r="F722" s="80" t="s">
        <v>9</v>
      </c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  <c r="AB722" s="81"/>
      <c r="AC722" s="81"/>
      <c r="AD722" s="81"/>
      <c r="AE722" s="81"/>
      <c r="AF722" s="81"/>
      <c r="AG722" s="81"/>
    </row>
    <row r="723" spans="5:33" ht="12" hidden="1" customHeight="1" outlineLevel="4" collapsed="1" x14ac:dyDescent="0.25">
      <c r="E723" s="80" t="s">
        <v>17</v>
      </c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  <c r="AB723" s="81"/>
      <c r="AC723" s="81"/>
      <c r="AD723" s="81"/>
      <c r="AE723" s="81"/>
      <c r="AF723" s="81"/>
      <c r="AG723" s="81"/>
    </row>
    <row r="724" spans="5:33" ht="12" hidden="1" customHeight="1" outlineLevel="5" collapsed="1" x14ac:dyDescent="0.25">
      <c r="F724" s="80" t="s">
        <v>5</v>
      </c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  <c r="AB724" s="81"/>
      <c r="AC724" s="81"/>
      <c r="AD724" s="81"/>
      <c r="AE724" s="81"/>
      <c r="AF724" s="81"/>
      <c r="AG724" s="81"/>
    </row>
    <row r="725" spans="5:33" ht="12" hidden="1" customHeight="1" outlineLevel="5" collapsed="1" x14ac:dyDescent="0.25">
      <c r="F725" s="80" t="s">
        <v>6</v>
      </c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  <c r="AB725" s="81"/>
      <c r="AC725" s="81"/>
      <c r="AD725" s="81"/>
      <c r="AE725" s="81"/>
      <c r="AF725" s="81"/>
      <c r="AG725" s="81"/>
    </row>
    <row r="726" spans="5:33" ht="12" hidden="1" customHeight="1" outlineLevel="5" collapsed="1" x14ac:dyDescent="0.25">
      <c r="F726" s="80" t="s">
        <v>7</v>
      </c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  <c r="AB726" s="81"/>
      <c r="AC726" s="81"/>
      <c r="AD726" s="81"/>
      <c r="AE726" s="81"/>
      <c r="AF726" s="81"/>
      <c r="AG726" s="81"/>
    </row>
    <row r="727" spans="5:33" ht="12" hidden="1" customHeight="1" outlineLevel="5" collapsed="1" x14ac:dyDescent="0.25">
      <c r="F727" s="80" t="s">
        <v>18</v>
      </c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  <c r="AB727" s="81"/>
      <c r="AC727" s="81"/>
      <c r="AD727" s="81"/>
      <c r="AE727" s="81"/>
      <c r="AF727" s="81"/>
      <c r="AG727" s="81"/>
    </row>
    <row r="728" spans="5:33" ht="12" hidden="1" customHeight="1" outlineLevel="4" collapsed="1" x14ac:dyDescent="0.25">
      <c r="E728" s="80" t="s">
        <v>34</v>
      </c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  <c r="AB728" s="81"/>
      <c r="AC728" s="81"/>
      <c r="AD728" s="81"/>
      <c r="AE728" s="81"/>
      <c r="AF728" s="81"/>
      <c r="AG728" s="81"/>
    </row>
    <row r="729" spans="5:33" ht="12" hidden="1" customHeight="1" outlineLevel="5" collapsed="1" x14ac:dyDescent="0.25">
      <c r="F729" s="80" t="s">
        <v>5</v>
      </c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  <c r="AB729" s="81"/>
      <c r="AC729" s="81"/>
      <c r="AD729" s="81"/>
      <c r="AE729" s="81"/>
      <c r="AF729" s="81"/>
      <c r="AG729" s="81"/>
    </row>
    <row r="730" spans="5:33" ht="12" hidden="1" customHeight="1" outlineLevel="5" collapsed="1" x14ac:dyDescent="0.25">
      <c r="F730" s="80" t="s">
        <v>6</v>
      </c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  <c r="AB730" s="81"/>
      <c r="AC730" s="81"/>
      <c r="AD730" s="81"/>
      <c r="AE730" s="81"/>
      <c r="AF730" s="81"/>
      <c r="AG730" s="81"/>
    </row>
    <row r="731" spans="5:33" ht="12" hidden="1" customHeight="1" outlineLevel="5" collapsed="1" x14ac:dyDescent="0.25">
      <c r="F731" s="80" t="s">
        <v>12</v>
      </c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  <c r="AB731" s="81"/>
      <c r="AC731" s="81"/>
      <c r="AD731" s="81"/>
      <c r="AE731" s="81"/>
      <c r="AF731" s="81"/>
      <c r="AG731" s="81"/>
    </row>
    <row r="732" spans="5:33" ht="12" hidden="1" customHeight="1" outlineLevel="5" collapsed="1" x14ac:dyDescent="0.25">
      <c r="F732" s="80" t="s">
        <v>19</v>
      </c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  <c r="AB732" s="81"/>
      <c r="AC732" s="81"/>
      <c r="AD732" s="81"/>
      <c r="AE732" s="81"/>
      <c r="AF732" s="81"/>
      <c r="AG732" s="81"/>
    </row>
    <row r="733" spans="5:33" ht="12" hidden="1" customHeight="1" outlineLevel="5" collapsed="1" x14ac:dyDescent="0.25">
      <c r="F733" s="80" t="s">
        <v>13</v>
      </c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  <c r="AB733" s="81"/>
      <c r="AC733" s="81"/>
      <c r="AD733" s="81"/>
      <c r="AE733" s="81"/>
      <c r="AF733" s="81"/>
      <c r="AG733" s="81"/>
    </row>
    <row r="734" spans="5:33" ht="12" hidden="1" customHeight="1" outlineLevel="5" collapsed="1" x14ac:dyDescent="0.25">
      <c r="F734" s="80" t="s">
        <v>14</v>
      </c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  <c r="AB734" s="81"/>
      <c r="AC734" s="81"/>
      <c r="AD734" s="81"/>
      <c r="AE734" s="81"/>
      <c r="AF734" s="81"/>
      <c r="AG734" s="81"/>
    </row>
    <row r="735" spans="5:33" ht="12" hidden="1" customHeight="1" outlineLevel="5" collapsed="1" x14ac:dyDescent="0.25">
      <c r="F735" s="80" t="s">
        <v>15</v>
      </c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  <c r="AB735" s="81"/>
      <c r="AC735" s="81"/>
      <c r="AD735" s="81"/>
      <c r="AE735" s="81"/>
      <c r="AF735" s="81"/>
      <c r="AG735" s="81"/>
    </row>
    <row r="736" spans="5:33" ht="12" hidden="1" customHeight="1" outlineLevel="4" collapsed="1" x14ac:dyDescent="0.25">
      <c r="E736" s="80" t="s">
        <v>11</v>
      </c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  <c r="AB736" s="81"/>
      <c r="AC736" s="81"/>
      <c r="AD736" s="81"/>
      <c r="AE736" s="81"/>
      <c r="AF736" s="81"/>
      <c r="AG736" s="81"/>
    </row>
    <row r="737" spans="5:33" ht="12" hidden="1" customHeight="1" outlineLevel="5" collapsed="1" x14ac:dyDescent="0.25">
      <c r="F737" s="80" t="s">
        <v>5</v>
      </c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  <c r="AB737" s="81"/>
      <c r="AC737" s="81"/>
      <c r="AD737" s="81"/>
      <c r="AE737" s="81"/>
      <c r="AF737" s="81"/>
      <c r="AG737" s="81"/>
    </row>
    <row r="738" spans="5:33" ht="12" hidden="1" customHeight="1" outlineLevel="5" collapsed="1" x14ac:dyDescent="0.25">
      <c r="F738" s="80" t="s">
        <v>6</v>
      </c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  <c r="AB738" s="81"/>
      <c r="AC738" s="81"/>
      <c r="AD738" s="81"/>
      <c r="AE738" s="81"/>
      <c r="AF738" s="81"/>
      <c r="AG738" s="81"/>
    </row>
    <row r="739" spans="5:33" ht="12" hidden="1" customHeight="1" outlineLevel="5" collapsed="1" x14ac:dyDescent="0.25">
      <c r="F739" s="80" t="s">
        <v>12</v>
      </c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  <c r="AB739" s="81"/>
      <c r="AC739" s="81"/>
      <c r="AD739" s="81"/>
      <c r="AE739" s="81"/>
      <c r="AF739" s="81"/>
      <c r="AG739" s="81"/>
    </row>
    <row r="740" spans="5:33" ht="12" hidden="1" customHeight="1" outlineLevel="5" collapsed="1" x14ac:dyDescent="0.25">
      <c r="F740" s="80" t="s">
        <v>19</v>
      </c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  <c r="AB740" s="81"/>
      <c r="AC740" s="81"/>
      <c r="AD740" s="81"/>
      <c r="AE740" s="81"/>
      <c r="AF740" s="81"/>
      <c r="AG740" s="81"/>
    </row>
    <row r="741" spans="5:33" ht="12" hidden="1" customHeight="1" outlineLevel="5" collapsed="1" x14ac:dyDescent="0.25">
      <c r="F741" s="80" t="s">
        <v>20</v>
      </c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  <c r="AB741" s="81"/>
      <c r="AC741" s="81"/>
      <c r="AD741" s="81"/>
      <c r="AE741" s="81"/>
      <c r="AF741" s="81"/>
      <c r="AG741" s="81"/>
    </row>
    <row r="742" spans="5:33" ht="12" hidden="1" customHeight="1" outlineLevel="5" collapsed="1" x14ac:dyDescent="0.25">
      <c r="F742" s="80" t="s">
        <v>35</v>
      </c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  <c r="AB742" s="81"/>
      <c r="AC742" s="81"/>
      <c r="AD742" s="81"/>
      <c r="AE742" s="81"/>
      <c r="AF742" s="81"/>
      <c r="AG742" s="81"/>
    </row>
    <row r="743" spans="5:33" ht="12" hidden="1" customHeight="1" outlineLevel="5" collapsed="1" x14ac:dyDescent="0.25">
      <c r="F743" s="80" t="s">
        <v>21</v>
      </c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  <c r="AB743" s="81"/>
      <c r="AC743" s="81"/>
      <c r="AD743" s="81"/>
      <c r="AE743" s="81"/>
      <c r="AF743" s="81"/>
      <c r="AG743" s="81"/>
    </row>
    <row r="744" spans="5:33" ht="12" hidden="1" customHeight="1" outlineLevel="5" collapsed="1" x14ac:dyDescent="0.25">
      <c r="F744" s="80" t="s">
        <v>13</v>
      </c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  <c r="AB744" s="81"/>
      <c r="AC744" s="81"/>
      <c r="AD744" s="81"/>
      <c r="AE744" s="81"/>
      <c r="AF744" s="81"/>
      <c r="AG744" s="81"/>
    </row>
    <row r="745" spans="5:33" ht="12" hidden="1" customHeight="1" outlineLevel="5" collapsed="1" x14ac:dyDescent="0.25">
      <c r="F745" s="80" t="s">
        <v>22</v>
      </c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  <c r="AB745" s="81"/>
      <c r="AC745" s="81"/>
      <c r="AD745" s="81"/>
      <c r="AE745" s="81"/>
      <c r="AF745" s="81"/>
      <c r="AG745" s="81"/>
    </row>
    <row r="746" spans="5:33" ht="12" hidden="1" customHeight="1" outlineLevel="5" collapsed="1" x14ac:dyDescent="0.25">
      <c r="F746" s="80" t="s">
        <v>14</v>
      </c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  <c r="AB746" s="81"/>
      <c r="AC746" s="81"/>
      <c r="AD746" s="81"/>
      <c r="AE746" s="81"/>
      <c r="AF746" s="81"/>
      <c r="AG746" s="81"/>
    </row>
    <row r="747" spans="5:33" ht="12" hidden="1" customHeight="1" outlineLevel="5" collapsed="1" x14ac:dyDescent="0.25">
      <c r="F747" s="80" t="s">
        <v>23</v>
      </c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  <c r="AB747" s="81"/>
      <c r="AC747" s="81"/>
      <c r="AD747" s="81"/>
      <c r="AE747" s="81"/>
      <c r="AF747" s="81"/>
      <c r="AG747" s="81"/>
    </row>
    <row r="748" spans="5:33" ht="12" hidden="1" customHeight="1" outlineLevel="5" collapsed="1" x14ac:dyDescent="0.25">
      <c r="F748" s="80" t="s">
        <v>15</v>
      </c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  <c r="AB748" s="81"/>
      <c r="AC748" s="81"/>
      <c r="AD748" s="81"/>
      <c r="AE748" s="81"/>
      <c r="AF748" s="81"/>
      <c r="AG748" s="81"/>
    </row>
    <row r="749" spans="5:33" ht="12" hidden="1" customHeight="1" outlineLevel="4" collapsed="1" x14ac:dyDescent="0.25">
      <c r="E749" s="80" t="s">
        <v>36</v>
      </c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  <c r="AB749" s="81"/>
      <c r="AC749" s="81"/>
      <c r="AD749" s="81"/>
      <c r="AE749" s="81"/>
      <c r="AF749" s="81"/>
      <c r="AG749" s="81"/>
    </row>
    <row r="750" spans="5:33" ht="12" hidden="1" customHeight="1" outlineLevel="5" collapsed="1" x14ac:dyDescent="0.25">
      <c r="F750" s="80" t="s">
        <v>5</v>
      </c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  <c r="AB750" s="81"/>
      <c r="AC750" s="81"/>
      <c r="AD750" s="81"/>
      <c r="AE750" s="81"/>
      <c r="AF750" s="81"/>
      <c r="AG750" s="81"/>
    </row>
    <row r="751" spans="5:33" ht="12" hidden="1" customHeight="1" outlineLevel="5" collapsed="1" x14ac:dyDescent="0.25">
      <c r="F751" s="80" t="s">
        <v>6</v>
      </c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  <c r="AB751" s="81"/>
      <c r="AC751" s="81"/>
      <c r="AD751" s="81"/>
      <c r="AE751" s="81"/>
      <c r="AF751" s="81"/>
      <c r="AG751" s="81"/>
    </row>
    <row r="752" spans="5:33" ht="12" hidden="1" customHeight="1" outlineLevel="5" collapsed="1" x14ac:dyDescent="0.25">
      <c r="F752" s="80" t="s">
        <v>37</v>
      </c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  <c r="AB752" s="81"/>
      <c r="AC752" s="81"/>
      <c r="AD752" s="81"/>
      <c r="AE752" s="81"/>
      <c r="AF752" s="81"/>
      <c r="AG752" s="81"/>
    </row>
    <row r="753" spans="5:33" ht="12" hidden="1" customHeight="1" outlineLevel="5" collapsed="1" x14ac:dyDescent="0.25">
      <c r="F753" s="80" t="s">
        <v>38</v>
      </c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  <c r="AB753" s="81"/>
      <c r="AC753" s="81"/>
      <c r="AD753" s="81"/>
      <c r="AE753" s="81"/>
      <c r="AF753" s="81"/>
      <c r="AG753" s="81"/>
    </row>
    <row r="754" spans="5:33" ht="12" hidden="1" customHeight="1" outlineLevel="4" collapsed="1" x14ac:dyDescent="0.25">
      <c r="E754" s="80" t="s">
        <v>90</v>
      </c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  <c r="AB754" s="81"/>
      <c r="AC754" s="81"/>
      <c r="AD754" s="81"/>
      <c r="AE754" s="81"/>
      <c r="AF754" s="81"/>
      <c r="AG754" s="81"/>
    </row>
    <row r="755" spans="5:33" ht="12" hidden="1" customHeight="1" outlineLevel="5" collapsed="1" x14ac:dyDescent="0.25">
      <c r="F755" s="80" t="s">
        <v>5</v>
      </c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  <c r="AB755" s="81"/>
      <c r="AC755" s="81"/>
      <c r="AD755" s="81"/>
      <c r="AE755" s="81"/>
      <c r="AF755" s="81"/>
      <c r="AG755" s="81"/>
    </row>
    <row r="756" spans="5:33" ht="12" hidden="1" customHeight="1" outlineLevel="5" collapsed="1" x14ac:dyDescent="0.25">
      <c r="F756" s="80" t="s">
        <v>6</v>
      </c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  <c r="AB756" s="81"/>
      <c r="AC756" s="81"/>
      <c r="AD756" s="81"/>
      <c r="AE756" s="81"/>
      <c r="AF756" s="81"/>
      <c r="AG756" s="81"/>
    </row>
    <row r="757" spans="5:33" ht="12" hidden="1" customHeight="1" outlineLevel="5" collapsed="1" x14ac:dyDescent="0.25">
      <c r="F757" s="80" t="s">
        <v>12</v>
      </c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  <c r="AB757" s="81"/>
      <c r="AC757" s="81"/>
      <c r="AD757" s="81"/>
      <c r="AE757" s="81"/>
      <c r="AF757" s="81"/>
      <c r="AG757" s="81"/>
    </row>
    <row r="758" spans="5:33" ht="12" hidden="1" customHeight="1" outlineLevel="5" collapsed="1" x14ac:dyDescent="0.25">
      <c r="F758" s="80" t="s">
        <v>13</v>
      </c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  <c r="AB758" s="81"/>
      <c r="AC758" s="81"/>
      <c r="AD758" s="81"/>
      <c r="AE758" s="81"/>
      <c r="AF758" s="81"/>
      <c r="AG758" s="81"/>
    </row>
    <row r="759" spans="5:33" ht="12" hidden="1" customHeight="1" outlineLevel="4" collapsed="1" x14ac:dyDescent="0.25">
      <c r="E759" s="80" t="s">
        <v>41</v>
      </c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  <c r="AB759" s="81"/>
      <c r="AC759" s="81"/>
      <c r="AD759" s="81"/>
      <c r="AE759" s="81"/>
      <c r="AF759" s="81"/>
      <c r="AG759" s="81"/>
    </row>
    <row r="760" spans="5:33" ht="12" hidden="1" customHeight="1" outlineLevel="5" collapsed="1" x14ac:dyDescent="0.25">
      <c r="F760" s="80" t="s">
        <v>5</v>
      </c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  <c r="AB760" s="81"/>
      <c r="AC760" s="81"/>
      <c r="AD760" s="81"/>
      <c r="AE760" s="81"/>
      <c r="AF760" s="81"/>
      <c r="AG760" s="81"/>
    </row>
    <row r="761" spans="5:33" ht="12" hidden="1" customHeight="1" outlineLevel="5" collapsed="1" x14ac:dyDescent="0.25">
      <c r="F761" s="80" t="s">
        <v>6</v>
      </c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  <c r="AB761" s="81"/>
      <c r="AC761" s="81"/>
      <c r="AD761" s="81"/>
      <c r="AE761" s="81"/>
      <c r="AF761" s="81"/>
      <c r="AG761" s="81"/>
    </row>
    <row r="762" spans="5:33" ht="12" hidden="1" customHeight="1" outlineLevel="5" collapsed="1" x14ac:dyDescent="0.25">
      <c r="F762" s="80" t="s">
        <v>22</v>
      </c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  <c r="AB762" s="81"/>
      <c r="AC762" s="81"/>
      <c r="AD762" s="81"/>
      <c r="AE762" s="81"/>
      <c r="AF762" s="81"/>
      <c r="AG762" s="81"/>
    </row>
    <row r="763" spans="5:33" ht="12" hidden="1" customHeight="1" outlineLevel="4" collapsed="1" x14ac:dyDescent="0.25">
      <c r="E763" s="80" t="s">
        <v>42</v>
      </c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  <c r="AB763" s="81"/>
      <c r="AC763" s="81"/>
      <c r="AD763" s="81"/>
      <c r="AE763" s="81"/>
      <c r="AF763" s="81"/>
      <c r="AG763" s="81"/>
    </row>
    <row r="764" spans="5:33" ht="12" hidden="1" customHeight="1" outlineLevel="5" collapsed="1" x14ac:dyDescent="0.25">
      <c r="F764" s="80" t="s">
        <v>5</v>
      </c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  <c r="AB764" s="81"/>
      <c r="AC764" s="81"/>
      <c r="AD764" s="81"/>
      <c r="AE764" s="81"/>
      <c r="AF764" s="81"/>
      <c r="AG764" s="81"/>
    </row>
    <row r="765" spans="5:33" ht="12" hidden="1" customHeight="1" outlineLevel="5" collapsed="1" x14ac:dyDescent="0.25">
      <c r="F765" s="80" t="s">
        <v>6</v>
      </c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  <c r="AB765" s="81"/>
      <c r="AC765" s="81"/>
      <c r="AD765" s="81"/>
      <c r="AE765" s="81"/>
      <c r="AF765" s="81"/>
      <c r="AG765" s="81"/>
    </row>
    <row r="766" spans="5:33" ht="12" hidden="1" customHeight="1" outlineLevel="5" collapsed="1" x14ac:dyDescent="0.25">
      <c r="F766" s="80" t="s">
        <v>22</v>
      </c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  <c r="AB766" s="81"/>
      <c r="AC766" s="81"/>
      <c r="AD766" s="81"/>
      <c r="AE766" s="81"/>
      <c r="AF766" s="81"/>
      <c r="AG766" s="81"/>
    </row>
    <row r="767" spans="5:33" ht="12" hidden="1" customHeight="1" outlineLevel="4" collapsed="1" x14ac:dyDescent="0.25">
      <c r="E767" s="80" t="s">
        <v>31</v>
      </c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  <c r="AB767" s="81"/>
      <c r="AC767" s="81"/>
      <c r="AD767" s="81"/>
      <c r="AE767" s="81"/>
      <c r="AF767" s="81"/>
      <c r="AG767" s="81"/>
    </row>
    <row r="768" spans="5:33" ht="12" hidden="1" customHeight="1" outlineLevel="5" collapsed="1" x14ac:dyDescent="0.25">
      <c r="F768" s="80" t="s">
        <v>5</v>
      </c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  <c r="AB768" s="81"/>
      <c r="AC768" s="81"/>
      <c r="AD768" s="81"/>
      <c r="AE768" s="81"/>
      <c r="AF768" s="81"/>
      <c r="AG768" s="81"/>
    </row>
    <row r="769" spans="3:33" ht="12" hidden="1" customHeight="1" outlineLevel="5" collapsed="1" x14ac:dyDescent="0.25">
      <c r="F769" s="80" t="s">
        <v>6</v>
      </c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  <c r="AB769" s="81"/>
      <c r="AC769" s="81"/>
      <c r="AD769" s="81"/>
      <c r="AE769" s="81"/>
      <c r="AF769" s="81"/>
      <c r="AG769" s="81"/>
    </row>
    <row r="770" spans="3:33" ht="12" hidden="1" customHeight="1" outlineLevel="5" collapsed="1" x14ac:dyDescent="0.25">
      <c r="F770" s="80" t="s">
        <v>22</v>
      </c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  <c r="AB770" s="81"/>
      <c r="AC770" s="81"/>
      <c r="AD770" s="81"/>
      <c r="AE770" s="81"/>
      <c r="AF770" s="81"/>
      <c r="AG770" s="81"/>
    </row>
    <row r="771" spans="3:33" ht="12" hidden="1" customHeight="1" outlineLevel="2" collapsed="1" x14ac:dyDescent="0.25">
      <c r="C771" s="80" t="s">
        <v>92</v>
      </c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  <c r="AB771" s="81"/>
      <c r="AC771" s="81"/>
      <c r="AD771" s="81"/>
      <c r="AE771" s="81"/>
      <c r="AF771" s="81"/>
      <c r="AG771" s="81"/>
    </row>
    <row r="772" spans="3:33" ht="12" hidden="1" customHeight="1" outlineLevel="3" collapsed="1" x14ac:dyDescent="0.25">
      <c r="D772" s="80" t="s">
        <v>93</v>
      </c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  <c r="AB772" s="81"/>
      <c r="AC772" s="81"/>
      <c r="AD772" s="81"/>
      <c r="AE772" s="81"/>
      <c r="AF772" s="81"/>
      <c r="AG772" s="81"/>
    </row>
    <row r="773" spans="3:33" ht="12" hidden="1" customHeight="1" outlineLevel="4" collapsed="1" x14ac:dyDescent="0.25">
      <c r="E773" s="80" t="s">
        <v>33</v>
      </c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  <c r="AB773" s="81"/>
      <c r="AC773" s="81"/>
      <c r="AD773" s="81"/>
      <c r="AE773" s="81"/>
      <c r="AF773" s="81"/>
      <c r="AG773" s="81"/>
    </row>
    <row r="774" spans="3:33" ht="12" hidden="1" customHeight="1" outlineLevel="5" collapsed="1" x14ac:dyDescent="0.25">
      <c r="F774" s="80" t="s">
        <v>5</v>
      </c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  <c r="AB774" s="81"/>
      <c r="AC774" s="81"/>
      <c r="AD774" s="81"/>
      <c r="AE774" s="81"/>
      <c r="AF774" s="81"/>
      <c r="AG774" s="81"/>
    </row>
    <row r="775" spans="3:33" ht="12" hidden="1" customHeight="1" outlineLevel="5" collapsed="1" x14ac:dyDescent="0.25">
      <c r="F775" s="80" t="s">
        <v>6</v>
      </c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  <c r="AB775" s="81"/>
      <c r="AC775" s="81"/>
      <c r="AD775" s="81"/>
      <c r="AE775" s="81"/>
      <c r="AF775" s="81"/>
      <c r="AG775" s="81"/>
    </row>
    <row r="776" spans="3:33" ht="12" hidden="1" customHeight="1" outlineLevel="5" collapsed="1" x14ac:dyDescent="0.25">
      <c r="F776" s="80" t="s">
        <v>7</v>
      </c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  <c r="AB776" s="81"/>
      <c r="AC776" s="81"/>
      <c r="AD776" s="81"/>
      <c r="AE776" s="81"/>
      <c r="AF776" s="81"/>
      <c r="AG776" s="81"/>
    </row>
    <row r="777" spans="3:33" ht="12" hidden="1" customHeight="1" outlineLevel="5" collapsed="1" x14ac:dyDescent="0.25">
      <c r="F777" s="80" t="s">
        <v>8</v>
      </c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  <c r="AB777" s="81"/>
      <c r="AC777" s="81"/>
      <c r="AD777" s="81"/>
      <c r="AE777" s="81"/>
      <c r="AF777" s="81"/>
      <c r="AG777" s="81"/>
    </row>
    <row r="778" spans="3:33" ht="12" hidden="1" customHeight="1" outlineLevel="5" collapsed="1" x14ac:dyDescent="0.25">
      <c r="F778" s="80" t="s">
        <v>9</v>
      </c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  <c r="AB778" s="81"/>
      <c r="AC778" s="81"/>
      <c r="AD778" s="81"/>
      <c r="AE778" s="81"/>
      <c r="AF778" s="81"/>
      <c r="AG778" s="81"/>
    </row>
    <row r="779" spans="3:33" ht="12" hidden="1" customHeight="1" outlineLevel="4" collapsed="1" x14ac:dyDescent="0.25">
      <c r="E779" s="80" t="s">
        <v>50</v>
      </c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  <c r="AB779" s="81"/>
      <c r="AC779" s="81"/>
      <c r="AD779" s="81"/>
      <c r="AE779" s="81"/>
      <c r="AF779" s="81"/>
      <c r="AG779" s="81"/>
    </row>
    <row r="780" spans="3:33" ht="12" hidden="1" customHeight="1" outlineLevel="5" collapsed="1" x14ac:dyDescent="0.25">
      <c r="F780" s="80" t="s">
        <v>5</v>
      </c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  <c r="AB780" s="81"/>
      <c r="AC780" s="81"/>
      <c r="AD780" s="81"/>
      <c r="AE780" s="81"/>
      <c r="AF780" s="81"/>
      <c r="AG780" s="81"/>
    </row>
    <row r="781" spans="3:33" ht="12" hidden="1" customHeight="1" outlineLevel="5" collapsed="1" x14ac:dyDescent="0.25">
      <c r="F781" s="80" t="s">
        <v>6</v>
      </c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  <c r="AB781" s="81"/>
      <c r="AC781" s="81"/>
      <c r="AD781" s="81"/>
      <c r="AE781" s="81"/>
      <c r="AF781" s="81"/>
      <c r="AG781" s="81"/>
    </row>
    <row r="782" spans="3:33" ht="12" hidden="1" customHeight="1" outlineLevel="5" collapsed="1" x14ac:dyDescent="0.25">
      <c r="F782" s="80" t="s">
        <v>7</v>
      </c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  <c r="AB782" s="81"/>
      <c r="AC782" s="81"/>
      <c r="AD782" s="81"/>
      <c r="AE782" s="81"/>
      <c r="AF782" s="81"/>
      <c r="AG782" s="81"/>
    </row>
    <row r="783" spans="3:33" ht="12" hidden="1" customHeight="1" outlineLevel="5" collapsed="1" x14ac:dyDescent="0.25">
      <c r="F783" s="80" t="s">
        <v>18</v>
      </c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  <c r="AB783" s="81"/>
      <c r="AC783" s="81"/>
      <c r="AD783" s="81"/>
      <c r="AE783" s="81"/>
      <c r="AF783" s="81"/>
      <c r="AG783" s="81"/>
    </row>
    <row r="784" spans="3:33" ht="12" hidden="1" customHeight="1" outlineLevel="4" collapsed="1" x14ac:dyDescent="0.25">
      <c r="E784" s="80" t="s">
        <v>34</v>
      </c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  <c r="AB784" s="81"/>
      <c r="AC784" s="81"/>
      <c r="AD784" s="81"/>
      <c r="AE784" s="81"/>
      <c r="AF784" s="81"/>
      <c r="AG784" s="81"/>
    </row>
    <row r="785" spans="5:33" ht="12" hidden="1" customHeight="1" outlineLevel="5" collapsed="1" x14ac:dyDescent="0.25">
      <c r="F785" s="80" t="s">
        <v>5</v>
      </c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  <c r="AB785" s="81"/>
      <c r="AC785" s="81"/>
      <c r="AD785" s="81"/>
      <c r="AE785" s="81"/>
      <c r="AF785" s="81"/>
      <c r="AG785" s="81"/>
    </row>
    <row r="786" spans="5:33" ht="12" hidden="1" customHeight="1" outlineLevel="5" collapsed="1" x14ac:dyDescent="0.25">
      <c r="F786" s="80" t="s">
        <v>6</v>
      </c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  <c r="AB786" s="81"/>
      <c r="AC786" s="81"/>
      <c r="AD786" s="81"/>
      <c r="AE786" s="81"/>
      <c r="AF786" s="81"/>
      <c r="AG786" s="81"/>
    </row>
    <row r="787" spans="5:33" ht="12" hidden="1" customHeight="1" outlineLevel="5" collapsed="1" x14ac:dyDescent="0.25">
      <c r="F787" s="80" t="s">
        <v>12</v>
      </c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  <c r="AB787" s="81"/>
      <c r="AC787" s="81"/>
      <c r="AD787" s="81"/>
      <c r="AE787" s="81"/>
      <c r="AF787" s="81"/>
      <c r="AG787" s="81"/>
    </row>
    <row r="788" spans="5:33" ht="12" hidden="1" customHeight="1" outlineLevel="5" collapsed="1" x14ac:dyDescent="0.25">
      <c r="F788" s="80" t="s">
        <v>19</v>
      </c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  <c r="AB788" s="81"/>
      <c r="AC788" s="81"/>
      <c r="AD788" s="81"/>
      <c r="AE788" s="81"/>
      <c r="AF788" s="81"/>
      <c r="AG788" s="81"/>
    </row>
    <row r="789" spans="5:33" ht="12" hidden="1" customHeight="1" outlineLevel="4" collapsed="1" x14ac:dyDescent="0.25">
      <c r="E789" s="80" t="s">
        <v>11</v>
      </c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  <c r="AB789" s="81"/>
      <c r="AC789" s="81"/>
      <c r="AD789" s="81"/>
      <c r="AE789" s="81"/>
      <c r="AF789" s="81"/>
      <c r="AG789" s="81"/>
    </row>
    <row r="790" spans="5:33" ht="12" hidden="1" customHeight="1" outlineLevel="5" collapsed="1" x14ac:dyDescent="0.25">
      <c r="F790" s="80" t="s">
        <v>5</v>
      </c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  <c r="AB790" s="81"/>
      <c r="AC790" s="81"/>
      <c r="AD790" s="81"/>
      <c r="AE790" s="81"/>
      <c r="AF790" s="81"/>
      <c r="AG790" s="81"/>
    </row>
    <row r="791" spans="5:33" ht="12" hidden="1" customHeight="1" outlineLevel="5" collapsed="1" x14ac:dyDescent="0.25">
      <c r="F791" s="80" t="s">
        <v>6</v>
      </c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  <c r="AB791" s="81"/>
      <c r="AC791" s="81"/>
      <c r="AD791" s="81"/>
      <c r="AE791" s="81"/>
      <c r="AF791" s="81"/>
      <c r="AG791" s="81"/>
    </row>
    <row r="792" spans="5:33" ht="12" hidden="1" customHeight="1" outlineLevel="5" collapsed="1" x14ac:dyDescent="0.25">
      <c r="F792" s="80" t="s">
        <v>12</v>
      </c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  <c r="AB792" s="81"/>
      <c r="AC792" s="81"/>
      <c r="AD792" s="81"/>
      <c r="AE792" s="81"/>
      <c r="AF792" s="81"/>
      <c r="AG792" s="81"/>
    </row>
    <row r="793" spans="5:33" ht="12" hidden="1" customHeight="1" outlineLevel="5" collapsed="1" x14ac:dyDescent="0.25">
      <c r="F793" s="80" t="s">
        <v>20</v>
      </c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  <c r="AB793" s="81"/>
      <c r="AC793" s="81"/>
      <c r="AD793" s="81"/>
      <c r="AE793" s="81"/>
      <c r="AF793" s="81"/>
      <c r="AG793" s="81"/>
    </row>
    <row r="794" spans="5:33" ht="12" hidden="1" customHeight="1" outlineLevel="5" collapsed="1" x14ac:dyDescent="0.25">
      <c r="F794" s="80" t="s">
        <v>35</v>
      </c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  <c r="AB794" s="81"/>
      <c r="AC794" s="81"/>
      <c r="AD794" s="81"/>
      <c r="AE794" s="81"/>
      <c r="AF794" s="81"/>
      <c r="AG794" s="81"/>
    </row>
    <row r="795" spans="5:33" ht="12" hidden="1" customHeight="1" outlineLevel="5" collapsed="1" x14ac:dyDescent="0.25">
      <c r="F795" s="80" t="s">
        <v>21</v>
      </c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  <c r="AB795" s="81"/>
      <c r="AC795" s="81"/>
      <c r="AD795" s="81"/>
      <c r="AE795" s="81"/>
      <c r="AF795" s="81"/>
      <c r="AG795" s="81"/>
    </row>
    <row r="796" spans="5:33" ht="12" hidden="1" customHeight="1" outlineLevel="5" collapsed="1" x14ac:dyDescent="0.25">
      <c r="F796" s="80" t="s">
        <v>13</v>
      </c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  <c r="AB796" s="81"/>
      <c r="AC796" s="81"/>
      <c r="AD796" s="81"/>
      <c r="AE796" s="81"/>
      <c r="AF796" s="81"/>
      <c r="AG796" s="81"/>
    </row>
    <row r="797" spans="5:33" ht="12" hidden="1" customHeight="1" outlineLevel="5" collapsed="1" x14ac:dyDescent="0.25">
      <c r="F797" s="80" t="s">
        <v>14</v>
      </c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  <c r="AB797" s="81"/>
      <c r="AC797" s="81"/>
      <c r="AD797" s="81"/>
      <c r="AE797" s="81"/>
      <c r="AF797" s="81"/>
      <c r="AG797" s="81"/>
    </row>
    <row r="798" spans="5:33" ht="12" hidden="1" customHeight="1" outlineLevel="5" collapsed="1" x14ac:dyDescent="0.25">
      <c r="F798" s="80" t="s">
        <v>15</v>
      </c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  <c r="AB798" s="81"/>
      <c r="AC798" s="81"/>
      <c r="AD798" s="81"/>
      <c r="AE798" s="81"/>
      <c r="AF798" s="81"/>
      <c r="AG798" s="81"/>
    </row>
    <row r="799" spans="5:33" ht="12" hidden="1" customHeight="1" outlineLevel="4" collapsed="1" x14ac:dyDescent="0.25">
      <c r="E799" s="80" t="s">
        <v>75</v>
      </c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  <c r="AB799" s="81"/>
      <c r="AC799" s="81"/>
      <c r="AD799" s="81"/>
      <c r="AE799" s="81"/>
      <c r="AF799" s="81"/>
      <c r="AG799" s="81"/>
    </row>
    <row r="800" spans="5:33" ht="12" hidden="1" customHeight="1" outlineLevel="5" collapsed="1" x14ac:dyDescent="0.25">
      <c r="F800" s="80" t="s">
        <v>5</v>
      </c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  <c r="AB800" s="81"/>
      <c r="AC800" s="81"/>
      <c r="AD800" s="81"/>
      <c r="AE800" s="81"/>
      <c r="AF800" s="81"/>
      <c r="AG800" s="81"/>
    </row>
    <row r="801" spans="5:33" ht="12" hidden="1" customHeight="1" outlineLevel="5" collapsed="1" x14ac:dyDescent="0.25">
      <c r="F801" s="80" t="s">
        <v>6</v>
      </c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  <c r="AB801" s="81"/>
      <c r="AC801" s="81"/>
      <c r="AD801" s="81"/>
      <c r="AE801" s="81"/>
      <c r="AF801" s="81"/>
      <c r="AG801" s="81"/>
    </row>
    <row r="802" spans="5:33" ht="12" hidden="1" customHeight="1" outlineLevel="5" collapsed="1" x14ac:dyDescent="0.25">
      <c r="F802" s="80" t="s">
        <v>40</v>
      </c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  <c r="AB802" s="81"/>
      <c r="AC802" s="81"/>
      <c r="AD802" s="81"/>
      <c r="AE802" s="81"/>
      <c r="AF802" s="81"/>
      <c r="AG802" s="81"/>
    </row>
    <row r="803" spans="5:33" ht="12" hidden="1" customHeight="1" outlineLevel="5" collapsed="1" x14ac:dyDescent="0.25">
      <c r="F803" s="80" t="s">
        <v>62</v>
      </c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  <c r="AB803" s="81"/>
      <c r="AC803" s="81"/>
      <c r="AD803" s="81"/>
      <c r="AE803" s="81"/>
      <c r="AF803" s="81"/>
      <c r="AG803" s="81"/>
    </row>
    <row r="804" spans="5:33" ht="12" hidden="1" customHeight="1" outlineLevel="4" collapsed="1" x14ac:dyDescent="0.25">
      <c r="E804" s="80" t="s">
        <v>76</v>
      </c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  <c r="AB804" s="81"/>
      <c r="AC804" s="81"/>
      <c r="AD804" s="81"/>
      <c r="AE804" s="81"/>
      <c r="AF804" s="81"/>
      <c r="AG804" s="81"/>
    </row>
    <row r="805" spans="5:33" ht="12" hidden="1" customHeight="1" outlineLevel="5" collapsed="1" x14ac:dyDescent="0.25">
      <c r="F805" s="80" t="s">
        <v>5</v>
      </c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  <c r="AB805" s="81"/>
      <c r="AC805" s="81"/>
      <c r="AD805" s="81"/>
      <c r="AE805" s="81"/>
      <c r="AF805" s="81"/>
      <c r="AG805" s="81"/>
    </row>
    <row r="806" spans="5:33" ht="12" hidden="1" customHeight="1" outlineLevel="5" collapsed="1" x14ac:dyDescent="0.25">
      <c r="F806" s="80" t="s">
        <v>6</v>
      </c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  <c r="AB806" s="81"/>
      <c r="AC806" s="81"/>
      <c r="AD806" s="81"/>
      <c r="AE806" s="81"/>
      <c r="AF806" s="81"/>
      <c r="AG806" s="81"/>
    </row>
    <row r="807" spans="5:33" ht="12" hidden="1" customHeight="1" outlineLevel="5" collapsed="1" x14ac:dyDescent="0.25">
      <c r="F807" s="80" t="s">
        <v>40</v>
      </c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  <c r="AB807" s="81"/>
      <c r="AC807" s="81"/>
      <c r="AD807" s="81"/>
      <c r="AE807" s="81"/>
      <c r="AF807" s="81"/>
      <c r="AG807" s="81"/>
    </row>
    <row r="808" spans="5:33" ht="12" hidden="1" customHeight="1" outlineLevel="5" collapsed="1" x14ac:dyDescent="0.25">
      <c r="F808" s="80" t="s">
        <v>62</v>
      </c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  <c r="AB808" s="81"/>
      <c r="AC808" s="81"/>
      <c r="AD808" s="81"/>
      <c r="AE808" s="81"/>
      <c r="AF808" s="81"/>
      <c r="AG808" s="81"/>
    </row>
    <row r="809" spans="5:33" ht="12" hidden="1" customHeight="1" outlineLevel="4" collapsed="1" x14ac:dyDescent="0.25">
      <c r="E809" s="80" t="s">
        <v>61</v>
      </c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  <c r="AB809" s="81"/>
      <c r="AC809" s="81"/>
      <c r="AD809" s="81"/>
      <c r="AE809" s="81"/>
      <c r="AF809" s="81"/>
      <c r="AG809" s="81"/>
    </row>
    <row r="810" spans="5:33" ht="12" hidden="1" customHeight="1" outlineLevel="5" collapsed="1" x14ac:dyDescent="0.25">
      <c r="F810" s="80" t="s">
        <v>5</v>
      </c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  <c r="AB810" s="81"/>
      <c r="AC810" s="81"/>
      <c r="AD810" s="81"/>
      <c r="AE810" s="81"/>
      <c r="AF810" s="81"/>
      <c r="AG810" s="81"/>
    </row>
    <row r="811" spans="5:33" ht="12" hidden="1" customHeight="1" outlineLevel="5" collapsed="1" x14ac:dyDescent="0.25">
      <c r="F811" s="80" t="s">
        <v>6</v>
      </c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  <c r="AB811" s="81"/>
      <c r="AC811" s="81"/>
      <c r="AD811" s="81"/>
      <c r="AE811" s="81"/>
      <c r="AF811" s="81"/>
      <c r="AG811" s="81"/>
    </row>
    <row r="812" spans="5:33" ht="12" hidden="1" customHeight="1" outlineLevel="5" collapsed="1" x14ac:dyDescent="0.25">
      <c r="F812" s="80" t="s">
        <v>40</v>
      </c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  <c r="AB812" s="81"/>
      <c r="AC812" s="81"/>
      <c r="AD812" s="81"/>
      <c r="AE812" s="81"/>
      <c r="AF812" s="81"/>
      <c r="AG812" s="81"/>
    </row>
    <row r="813" spans="5:33" ht="12" hidden="1" customHeight="1" outlineLevel="5" collapsed="1" x14ac:dyDescent="0.25">
      <c r="F813" s="80" t="s">
        <v>62</v>
      </c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  <c r="AB813" s="81"/>
      <c r="AC813" s="81"/>
      <c r="AD813" s="81"/>
      <c r="AE813" s="81"/>
      <c r="AF813" s="81"/>
      <c r="AG813" s="81"/>
    </row>
    <row r="814" spans="5:33" ht="12" hidden="1" customHeight="1" outlineLevel="4" collapsed="1" x14ac:dyDescent="0.25">
      <c r="E814" s="80" t="s">
        <v>73</v>
      </c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  <c r="AB814" s="81"/>
      <c r="AC814" s="81"/>
      <c r="AD814" s="81"/>
      <c r="AE814" s="81"/>
      <c r="AF814" s="81"/>
      <c r="AG814" s="81"/>
    </row>
    <row r="815" spans="5:33" ht="12" hidden="1" customHeight="1" outlineLevel="5" collapsed="1" x14ac:dyDescent="0.25">
      <c r="F815" s="80" t="s">
        <v>5</v>
      </c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  <c r="AB815" s="81"/>
      <c r="AC815" s="81"/>
      <c r="AD815" s="81"/>
      <c r="AE815" s="81"/>
      <c r="AF815" s="81"/>
      <c r="AG815" s="81"/>
    </row>
    <row r="816" spans="5:33" ht="12" hidden="1" customHeight="1" outlineLevel="5" collapsed="1" x14ac:dyDescent="0.25">
      <c r="F816" s="80" t="s">
        <v>6</v>
      </c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  <c r="AB816" s="81"/>
      <c r="AC816" s="81"/>
      <c r="AD816" s="81"/>
      <c r="AE816" s="81"/>
      <c r="AF816" s="81"/>
      <c r="AG816" s="81"/>
    </row>
    <row r="817" spans="4:33" ht="12" hidden="1" customHeight="1" outlineLevel="5" collapsed="1" x14ac:dyDescent="0.25">
      <c r="F817" s="80" t="s">
        <v>40</v>
      </c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  <c r="AB817" s="81"/>
      <c r="AC817" s="81"/>
      <c r="AD817" s="81"/>
      <c r="AE817" s="81"/>
      <c r="AF817" s="81"/>
      <c r="AG817" s="81"/>
    </row>
    <row r="818" spans="4:33" ht="12" hidden="1" customHeight="1" outlineLevel="5" collapsed="1" x14ac:dyDescent="0.25">
      <c r="F818" s="80" t="s">
        <v>62</v>
      </c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  <c r="AB818" s="81"/>
      <c r="AC818" s="81"/>
      <c r="AD818" s="81"/>
      <c r="AE818" s="81"/>
      <c r="AF818" s="81"/>
      <c r="AG818" s="81"/>
    </row>
    <row r="819" spans="4:33" ht="12" hidden="1" customHeight="1" outlineLevel="4" collapsed="1" x14ac:dyDescent="0.25">
      <c r="E819" s="80" t="s">
        <v>42</v>
      </c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  <c r="AB819" s="81"/>
      <c r="AC819" s="81"/>
      <c r="AD819" s="81"/>
      <c r="AE819" s="81"/>
      <c r="AF819" s="81"/>
      <c r="AG819" s="81"/>
    </row>
    <row r="820" spans="4:33" ht="12" hidden="1" customHeight="1" outlineLevel="5" collapsed="1" x14ac:dyDescent="0.25">
      <c r="F820" s="80" t="s">
        <v>5</v>
      </c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  <c r="AB820" s="81"/>
      <c r="AC820" s="81"/>
      <c r="AD820" s="81"/>
      <c r="AE820" s="81"/>
      <c r="AF820" s="81"/>
      <c r="AG820" s="81"/>
    </row>
    <row r="821" spans="4:33" ht="12" hidden="1" customHeight="1" outlineLevel="5" collapsed="1" x14ac:dyDescent="0.25">
      <c r="F821" s="80" t="s">
        <v>6</v>
      </c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  <c r="AB821" s="81"/>
      <c r="AC821" s="81"/>
      <c r="AD821" s="81"/>
      <c r="AE821" s="81"/>
      <c r="AF821" s="81"/>
      <c r="AG821" s="81"/>
    </row>
    <row r="822" spans="4:33" ht="12" hidden="1" customHeight="1" outlineLevel="5" collapsed="1" x14ac:dyDescent="0.25">
      <c r="F822" s="80" t="s">
        <v>22</v>
      </c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  <c r="AB822" s="81"/>
      <c r="AC822" s="81"/>
      <c r="AD822" s="81"/>
      <c r="AE822" s="81"/>
      <c r="AF822" s="81"/>
      <c r="AG822" s="81"/>
    </row>
    <row r="823" spans="4:33" ht="12" hidden="1" customHeight="1" outlineLevel="4" collapsed="1" x14ac:dyDescent="0.25">
      <c r="E823" s="80" t="s">
        <v>27</v>
      </c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  <c r="AB823" s="81"/>
      <c r="AC823" s="81"/>
      <c r="AD823" s="81"/>
      <c r="AE823" s="81"/>
      <c r="AF823" s="81"/>
      <c r="AG823" s="81"/>
    </row>
    <row r="824" spans="4:33" ht="12" hidden="1" customHeight="1" outlineLevel="5" collapsed="1" x14ac:dyDescent="0.25">
      <c r="F824" s="80" t="s">
        <v>5</v>
      </c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  <c r="AB824" s="81"/>
      <c r="AC824" s="81"/>
      <c r="AD824" s="81"/>
      <c r="AE824" s="81"/>
      <c r="AF824" s="81"/>
      <c r="AG824" s="81"/>
    </row>
    <row r="825" spans="4:33" ht="12" hidden="1" customHeight="1" outlineLevel="5" collapsed="1" x14ac:dyDescent="0.25">
      <c r="F825" s="80" t="s">
        <v>6</v>
      </c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  <c r="AB825" s="81"/>
      <c r="AC825" s="81"/>
      <c r="AD825" s="81"/>
      <c r="AE825" s="81"/>
      <c r="AF825" s="81"/>
      <c r="AG825" s="81"/>
    </row>
    <row r="826" spans="4:33" ht="12" hidden="1" customHeight="1" outlineLevel="5" collapsed="1" x14ac:dyDescent="0.25">
      <c r="F826" s="80" t="s">
        <v>22</v>
      </c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  <c r="AB826" s="81"/>
      <c r="AC826" s="81"/>
      <c r="AD826" s="81"/>
      <c r="AE826" s="81"/>
      <c r="AF826" s="81"/>
      <c r="AG826" s="81"/>
    </row>
    <row r="827" spans="4:33" ht="12" hidden="1" customHeight="1" outlineLevel="3" collapsed="1" x14ac:dyDescent="0.25">
      <c r="D827" s="80" t="s">
        <v>94</v>
      </c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  <c r="AB827" s="81"/>
      <c r="AC827" s="81"/>
      <c r="AD827" s="81"/>
      <c r="AE827" s="81"/>
      <c r="AF827" s="81"/>
      <c r="AG827" s="81"/>
    </row>
    <row r="828" spans="4:33" ht="12" hidden="1" customHeight="1" outlineLevel="4" collapsed="1" x14ac:dyDescent="0.25">
      <c r="E828" s="80" t="s">
        <v>4</v>
      </c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  <c r="AB828" s="81"/>
      <c r="AC828" s="81"/>
      <c r="AD828" s="81"/>
      <c r="AE828" s="81"/>
      <c r="AF828" s="81"/>
      <c r="AG828" s="81"/>
    </row>
    <row r="829" spans="4:33" ht="12" hidden="1" customHeight="1" outlineLevel="5" collapsed="1" x14ac:dyDescent="0.25">
      <c r="F829" s="80" t="s">
        <v>5</v>
      </c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  <c r="AB829" s="81"/>
      <c r="AC829" s="81"/>
      <c r="AD829" s="81"/>
      <c r="AE829" s="81"/>
      <c r="AF829" s="81"/>
      <c r="AG829" s="81"/>
    </row>
    <row r="830" spans="4:33" ht="12" hidden="1" customHeight="1" outlineLevel="5" collapsed="1" x14ac:dyDescent="0.25">
      <c r="F830" s="80" t="s">
        <v>6</v>
      </c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  <c r="AB830" s="81"/>
      <c r="AC830" s="81"/>
      <c r="AD830" s="81"/>
      <c r="AE830" s="81"/>
      <c r="AF830" s="81"/>
      <c r="AG830" s="81"/>
    </row>
    <row r="831" spans="4:33" ht="12" hidden="1" customHeight="1" outlineLevel="5" collapsed="1" x14ac:dyDescent="0.25">
      <c r="F831" s="80" t="s">
        <v>7</v>
      </c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  <c r="AB831" s="81"/>
      <c r="AC831" s="81"/>
      <c r="AD831" s="81"/>
      <c r="AE831" s="81"/>
      <c r="AF831" s="81"/>
      <c r="AG831" s="81"/>
    </row>
    <row r="832" spans="4:33" ht="12" hidden="1" customHeight="1" outlineLevel="5" collapsed="1" x14ac:dyDescent="0.25">
      <c r="F832" s="80" t="s">
        <v>8</v>
      </c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  <c r="AB832" s="81"/>
      <c r="AC832" s="81"/>
      <c r="AD832" s="81"/>
      <c r="AE832" s="81"/>
      <c r="AF832" s="81"/>
      <c r="AG832" s="81"/>
    </row>
    <row r="833" spans="3:33" ht="12" hidden="1" customHeight="1" outlineLevel="5" collapsed="1" x14ac:dyDescent="0.25">
      <c r="F833" s="80" t="s">
        <v>9</v>
      </c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  <c r="AB833" s="81"/>
      <c r="AC833" s="81"/>
      <c r="AD833" s="81"/>
      <c r="AE833" s="81"/>
      <c r="AF833" s="81"/>
      <c r="AG833" s="81"/>
    </row>
    <row r="834" spans="3:33" ht="12" hidden="1" customHeight="1" outlineLevel="4" collapsed="1" x14ac:dyDescent="0.25">
      <c r="E834" s="80" t="s">
        <v>17</v>
      </c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  <c r="AB834" s="81"/>
      <c r="AC834" s="81"/>
      <c r="AD834" s="81"/>
      <c r="AE834" s="81"/>
      <c r="AF834" s="81"/>
      <c r="AG834" s="81"/>
    </row>
    <row r="835" spans="3:33" ht="12" hidden="1" customHeight="1" outlineLevel="5" collapsed="1" x14ac:dyDescent="0.25">
      <c r="F835" s="80" t="s">
        <v>5</v>
      </c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  <c r="AB835" s="81"/>
      <c r="AC835" s="81"/>
      <c r="AD835" s="81"/>
      <c r="AE835" s="81"/>
      <c r="AF835" s="81"/>
      <c r="AG835" s="81"/>
    </row>
    <row r="836" spans="3:33" ht="12" hidden="1" customHeight="1" outlineLevel="5" collapsed="1" x14ac:dyDescent="0.25">
      <c r="F836" s="80" t="s">
        <v>6</v>
      </c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  <c r="AB836" s="81"/>
      <c r="AC836" s="81"/>
      <c r="AD836" s="81"/>
      <c r="AE836" s="81"/>
      <c r="AF836" s="81"/>
      <c r="AG836" s="81"/>
    </row>
    <row r="837" spans="3:33" ht="12" hidden="1" customHeight="1" outlineLevel="5" collapsed="1" x14ac:dyDescent="0.25">
      <c r="F837" s="80" t="s">
        <v>7</v>
      </c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  <c r="AB837" s="81"/>
      <c r="AC837" s="81"/>
      <c r="AD837" s="81"/>
      <c r="AE837" s="81"/>
      <c r="AF837" s="81"/>
      <c r="AG837" s="81"/>
    </row>
    <row r="838" spans="3:33" ht="12" hidden="1" customHeight="1" outlineLevel="5" collapsed="1" x14ac:dyDescent="0.25">
      <c r="F838" s="80" t="s">
        <v>18</v>
      </c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  <c r="AB838" s="81"/>
      <c r="AC838" s="81"/>
      <c r="AD838" s="81"/>
      <c r="AE838" s="81"/>
      <c r="AF838" s="81"/>
      <c r="AG838" s="81"/>
    </row>
    <row r="839" spans="3:33" ht="12" hidden="1" customHeight="1" outlineLevel="4" collapsed="1" x14ac:dyDescent="0.25">
      <c r="E839" s="80" t="s">
        <v>11</v>
      </c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  <c r="AB839" s="81"/>
      <c r="AC839" s="81"/>
      <c r="AD839" s="81"/>
      <c r="AE839" s="81"/>
      <c r="AF839" s="81"/>
      <c r="AG839" s="81"/>
    </row>
    <row r="840" spans="3:33" ht="12" hidden="1" customHeight="1" outlineLevel="5" collapsed="1" x14ac:dyDescent="0.25">
      <c r="F840" s="80" t="s">
        <v>5</v>
      </c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  <c r="AB840" s="81"/>
      <c r="AC840" s="81"/>
      <c r="AD840" s="81"/>
      <c r="AE840" s="81"/>
      <c r="AF840" s="81"/>
      <c r="AG840" s="81"/>
    </row>
    <row r="841" spans="3:33" ht="12" hidden="1" customHeight="1" outlineLevel="5" collapsed="1" x14ac:dyDescent="0.25">
      <c r="F841" s="80" t="s">
        <v>6</v>
      </c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  <c r="AB841" s="81"/>
      <c r="AC841" s="81"/>
      <c r="AD841" s="81"/>
      <c r="AE841" s="81"/>
      <c r="AF841" s="81"/>
      <c r="AG841" s="81"/>
    </row>
    <row r="842" spans="3:33" ht="12" hidden="1" customHeight="1" outlineLevel="5" collapsed="1" x14ac:dyDescent="0.25">
      <c r="F842" s="80" t="s">
        <v>12</v>
      </c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  <c r="AB842" s="81"/>
      <c r="AC842" s="81"/>
      <c r="AD842" s="81"/>
      <c r="AE842" s="81"/>
      <c r="AF842" s="81"/>
      <c r="AG842" s="81"/>
    </row>
    <row r="843" spans="3:33" ht="12" hidden="1" customHeight="1" outlineLevel="5" collapsed="1" x14ac:dyDescent="0.25">
      <c r="F843" s="80" t="s">
        <v>20</v>
      </c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  <c r="AB843" s="81"/>
      <c r="AC843" s="81"/>
      <c r="AD843" s="81"/>
      <c r="AE843" s="81"/>
      <c r="AF843" s="81"/>
      <c r="AG843" s="81"/>
    </row>
    <row r="844" spans="3:33" ht="12" hidden="1" customHeight="1" outlineLevel="5" collapsed="1" x14ac:dyDescent="0.25">
      <c r="F844" s="80" t="s">
        <v>13</v>
      </c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  <c r="AB844" s="81"/>
      <c r="AC844" s="81"/>
      <c r="AD844" s="81"/>
      <c r="AE844" s="81"/>
      <c r="AF844" s="81"/>
      <c r="AG844" s="81"/>
    </row>
    <row r="845" spans="3:33" ht="12" hidden="1" customHeight="1" outlineLevel="5" collapsed="1" x14ac:dyDescent="0.25">
      <c r="F845" s="80" t="s">
        <v>22</v>
      </c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  <c r="AB845" s="81"/>
      <c r="AC845" s="81"/>
      <c r="AD845" s="81"/>
      <c r="AE845" s="81"/>
      <c r="AF845" s="81"/>
      <c r="AG845" s="81"/>
    </row>
    <row r="846" spans="3:33" ht="12" hidden="1" customHeight="1" outlineLevel="5" collapsed="1" x14ac:dyDescent="0.25">
      <c r="F846" s="80" t="s">
        <v>14</v>
      </c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  <c r="AB846" s="81"/>
      <c r="AC846" s="81"/>
      <c r="AD846" s="81"/>
      <c r="AE846" s="81"/>
      <c r="AF846" s="81"/>
      <c r="AG846" s="81"/>
    </row>
    <row r="847" spans="3:33" ht="12" hidden="1" customHeight="1" outlineLevel="5" collapsed="1" x14ac:dyDescent="0.25">
      <c r="F847" s="80" t="s">
        <v>15</v>
      </c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  <c r="AB847" s="81"/>
      <c r="AC847" s="81"/>
      <c r="AD847" s="81"/>
      <c r="AE847" s="81"/>
      <c r="AF847" s="81"/>
      <c r="AG847" s="81"/>
    </row>
    <row r="848" spans="3:33" ht="12" hidden="1" customHeight="1" outlineLevel="2" collapsed="1" x14ac:dyDescent="0.25">
      <c r="C848" s="80" t="s">
        <v>95</v>
      </c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  <c r="AB848" s="81"/>
      <c r="AC848" s="81"/>
      <c r="AD848" s="81"/>
      <c r="AE848" s="81"/>
      <c r="AF848" s="81"/>
      <c r="AG848" s="81"/>
    </row>
    <row r="849" spans="3:33" ht="12" hidden="1" customHeight="1" outlineLevel="3" collapsed="1" x14ac:dyDescent="0.25">
      <c r="D849" s="80" t="s">
        <v>96</v>
      </c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  <c r="AB849" s="81"/>
      <c r="AC849" s="81"/>
      <c r="AD849" s="81"/>
      <c r="AE849" s="81"/>
      <c r="AF849" s="81"/>
      <c r="AG849" s="81"/>
    </row>
    <row r="850" spans="3:33" ht="12" hidden="1" customHeight="1" outlineLevel="4" collapsed="1" x14ac:dyDescent="0.25">
      <c r="E850" s="80" t="s">
        <v>61</v>
      </c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  <c r="AB850" s="81"/>
      <c r="AC850" s="81"/>
      <c r="AD850" s="81"/>
      <c r="AE850" s="81"/>
      <c r="AF850" s="81"/>
      <c r="AG850" s="81"/>
    </row>
    <row r="851" spans="3:33" ht="12" hidden="1" customHeight="1" outlineLevel="5" collapsed="1" x14ac:dyDescent="0.25">
      <c r="F851" s="80" t="s">
        <v>5</v>
      </c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  <c r="AB851" s="81"/>
      <c r="AC851" s="81"/>
      <c r="AD851" s="81"/>
      <c r="AE851" s="81"/>
      <c r="AF851" s="81"/>
      <c r="AG851" s="81"/>
    </row>
    <row r="852" spans="3:33" ht="12" hidden="1" customHeight="1" outlineLevel="5" collapsed="1" x14ac:dyDescent="0.25">
      <c r="F852" s="80" t="s">
        <v>6</v>
      </c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  <c r="AB852" s="81"/>
      <c r="AC852" s="81"/>
      <c r="AD852" s="81"/>
      <c r="AE852" s="81"/>
      <c r="AF852" s="81"/>
      <c r="AG852" s="81"/>
    </row>
    <row r="853" spans="3:33" ht="12" hidden="1" customHeight="1" outlineLevel="5" collapsed="1" x14ac:dyDescent="0.25">
      <c r="F853" s="80" t="s">
        <v>40</v>
      </c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  <c r="AB853" s="81"/>
      <c r="AC853" s="81"/>
      <c r="AD853" s="81"/>
      <c r="AE853" s="81"/>
      <c r="AF853" s="81"/>
      <c r="AG853" s="81"/>
    </row>
    <row r="854" spans="3:33" ht="12" hidden="1" customHeight="1" outlineLevel="5" collapsed="1" x14ac:dyDescent="0.25">
      <c r="F854" s="80" t="s">
        <v>62</v>
      </c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  <c r="AB854" s="81"/>
      <c r="AC854" s="81"/>
      <c r="AD854" s="81"/>
      <c r="AE854" s="81"/>
      <c r="AF854" s="81"/>
      <c r="AG854" s="81"/>
    </row>
    <row r="855" spans="3:33" ht="12" hidden="1" customHeight="1" outlineLevel="4" collapsed="1" x14ac:dyDescent="0.25">
      <c r="E855" s="80" t="s">
        <v>73</v>
      </c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  <c r="AB855" s="81"/>
      <c r="AC855" s="81"/>
      <c r="AD855" s="81"/>
      <c r="AE855" s="81"/>
      <c r="AF855" s="81"/>
      <c r="AG855" s="81"/>
    </row>
    <row r="856" spans="3:33" ht="12" hidden="1" customHeight="1" outlineLevel="5" collapsed="1" x14ac:dyDescent="0.25">
      <c r="F856" s="80" t="s">
        <v>5</v>
      </c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  <c r="AB856" s="81"/>
      <c r="AC856" s="81"/>
      <c r="AD856" s="81"/>
      <c r="AE856" s="81"/>
      <c r="AF856" s="81"/>
      <c r="AG856" s="81"/>
    </row>
    <row r="857" spans="3:33" ht="12" hidden="1" customHeight="1" outlineLevel="5" collapsed="1" x14ac:dyDescent="0.25">
      <c r="F857" s="80" t="s">
        <v>6</v>
      </c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  <c r="AB857" s="81"/>
      <c r="AC857" s="81"/>
      <c r="AD857" s="81"/>
      <c r="AE857" s="81"/>
      <c r="AF857" s="81"/>
      <c r="AG857" s="81"/>
    </row>
    <row r="858" spans="3:33" ht="12" hidden="1" customHeight="1" outlineLevel="5" collapsed="1" x14ac:dyDescent="0.25">
      <c r="F858" s="80" t="s">
        <v>40</v>
      </c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  <c r="AB858" s="81"/>
      <c r="AC858" s="81"/>
      <c r="AD858" s="81"/>
      <c r="AE858" s="81"/>
      <c r="AF858" s="81"/>
      <c r="AG858" s="81"/>
    </row>
    <row r="859" spans="3:33" ht="12" hidden="1" customHeight="1" outlineLevel="5" collapsed="1" x14ac:dyDescent="0.25">
      <c r="F859" s="80" t="s">
        <v>62</v>
      </c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  <c r="AB859" s="81"/>
      <c r="AC859" s="81"/>
      <c r="AD859" s="81"/>
      <c r="AE859" s="81"/>
      <c r="AF859" s="81"/>
      <c r="AG859" s="81"/>
    </row>
    <row r="860" spans="3:33" ht="12" hidden="1" customHeight="1" outlineLevel="2" collapsed="1" x14ac:dyDescent="0.25">
      <c r="C860" s="80" t="s">
        <v>97</v>
      </c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  <c r="AB860" s="81"/>
      <c r="AC860" s="81"/>
      <c r="AD860" s="81"/>
      <c r="AE860" s="81"/>
      <c r="AF860" s="81"/>
      <c r="AG860" s="81"/>
    </row>
    <row r="861" spans="3:33" ht="12" hidden="1" customHeight="1" outlineLevel="3" collapsed="1" x14ac:dyDescent="0.25">
      <c r="D861" s="80" t="s">
        <v>98</v>
      </c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  <c r="AB861" s="81"/>
      <c r="AC861" s="81"/>
      <c r="AD861" s="81"/>
      <c r="AE861" s="81"/>
      <c r="AF861" s="81"/>
      <c r="AG861" s="81"/>
    </row>
    <row r="862" spans="3:33" ht="12" hidden="1" customHeight="1" outlineLevel="4" collapsed="1" x14ac:dyDescent="0.25">
      <c r="E862" s="80" t="s">
        <v>99</v>
      </c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  <c r="AB862" s="81"/>
      <c r="AC862" s="81"/>
      <c r="AD862" s="81"/>
      <c r="AE862" s="81"/>
      <c r="AF862" s="81"/>
      <c r="AG862" s="81"/>
    </row>
    <row r="863" spans="3:33" ht="12" hidden="1" customHeight="1" outlineLevel="5" collapsed="1" x14ac:dyDescent="0.25">
      <c r="F863" s="80" t="s">
        <v>5</v>
      </c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  <c r="AB863" s="81"/>
      <c r="AC863" s="81"/>
      <c r="AD863" s="81"/>
      <c r="AE863" s="81"/>
      <c r="AF863" s="81"/>
      <c r="AG863" s="81"/>
    </row>
    <row r="864" spans="3:33" ht="12" hidden="1" customHeight="1" outlineLevel="5" collapsed="1" x14ac:dyDescent="0.25">
      <c r="F864" s="80" t="s">
        <v>6</v>
      </c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  <c r="AB864" s="81"/>
      <c r="AC864" s="81"/>
      <c r="AD864" s="81"/>
      <c r="AE864" s="81"/>
      <c r="AF864" s="81"/>
      <c r="AG864" s="81"/>
    </row>
    <row r="865" spans="3:33" ht="12" hidden="1" customHeight="1" outlineLevel="5" collapsed="1" x14ac:dyDescent="0.25">
      <c r="F865" s="80" t="s">
        <v>100</v>
      </c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  <c r="AB865" s="81"/>
      <c r="AC865" s="81"/>
      <c r="AD865" s="81"/>
      <c r="AE865" s="81"/>
      <c r="AF865" s="81"/>
      <c r="AG865" s="81"/>
    </row>
    <row r="866" spans="3:33" ht="12" hidden="1" customHeight="1" outlineLevel="5" collapsed="1" x14ac:dyDescent="0.25">
      <c r="F866" s="80" t="s">
        <v>101</v>
      </c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  <c r="AB866" s="81"/>
      <c r="AC866" s="81"/>
      <c r="AD866" s="81"/>
      <c r="AE866" s="81"/>
      <c r="AF866" s="81"/>
      <c r="AG866" s="81"/>
    </row>
    <row r="867" spans="3:33" ht="12" hidden="1" customHeight="1" outlineLevel="2" collapsed="1" x14ac:dyDescent="0.25">
      <c r="C867" s="80" t="s">
        <v>102</v>
      </c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  <c r="AB867" s="81"/>
      <c r="AC867" s="81"/>
      <c r="AD867" s="81"/>
      <c r="AE867" s="81"/>
      <c r="AF867" s="81"/>
      <c r="AG867" s="81"/>
    </row>
    <row r="868" spans="3:33" ht="12" hidden="1" customHeight="1" outlineLevel="3" collapsed="1" x14ac:dyDescent="0.25">
      <c r="D868" s="80" t="s">
        <v>103</v>
      </c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  <c r="AB868" s="81"/>
      <c r="AC868" s="81"/>
      <c r="AD868" s="81"/>
      <c r="AE868" s="81"/>
      <c r="AF868" s="81"/>
      <c r="AG868" s="81"/>
    </row>
    <row r="869" spans="3:33" ht="12" hidden="1" customHeight="1" outlineLevel="4" collapsed="1" x14ac:dyDescent="0.25">
      <c r="E869" s="80" t="s">
        <v>104</v>
      </c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  <c r="AB869" s="81"/>
      <c r="AC869" s="81"/>
      <c r="AD869" s="81"/>
      <c r="AE869" s="81"/>
      <c r="AF869" s="81"/>
      <c r="AG869" s="81"/>
    </row>
    <row r="870" spans="3:33" ht="12" hidden="1" customHeight="1" outlineLevel="5" collapsed="1" x14ac:dyDescent="0.25">
      <c r="F870" s="80" t="s">
        <v>5</v>
      </c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  <c r="AB870" s="81"/>
      <c r="AC870" s="81"/>
      <c r="AD870" s="81"/>
      <c r="AE870" s="81"/>
      <c r="AF870" s="81"/>
      <c r="AG870" s="81"/>
    </row>
    <row r="871" spans="3:33" ht="12" hidden="1" customHeight="1" outlineLevel="5" collapsed="1" x14ac:dyDescent="0.25">
      <c r="F871" s="80" t="s">
        <v>6</v>
      </c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  <c r="AB871" s="81"/>
      <c r="AC871" s="81"/>
      <c r="AD871" s="81"/>
      <c r="AE871" s="81"/>
      <c r="AF871" s="81"/>
      <c r="AG871" s="81"/>
    </row>
    <row r="872" spans="3:33" ht="12" hidden="1" customHeight="1" outlineLevel="5" collapsed="1" x14ac:dyDescent="0.25">
      <c r="F872" s="80" t="s">
        <v>25</v>
      </c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  <c r="AB872" s="81"/>
      <c r="AC872" s="81"/>
      <c r="AD872" s="81"/>
      <c r="AE872" s="81"/>
      <c r="AF872" s="81"/>
      <c r="AG872" s="81"/>
    </row>
    <row r="873" spans="3:33" ht="12" hidden="1" customHeight="1" outlineLevel="5" collapsed="1" x14ac:dyDescent="0.25">
      <c r="F873" s="80" t="s">
        <v>26</v>
      </c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  <c r="AB873" s="81"/>
      <c r="AC873" s="81"/>
      <c r="AD873" s="81"/>
      <c r="AE873" s="81"/>
      <c r="AF873" s="81"/>
      <c r="AG873" s="81"/>
    </row>
    <row r="874" spans="3:33" ht="12" hidden="1" customHeight="1" outlineLevel="3" collapsed="1" x14ac:dyDescent="0.25">
      <c r="D874" s="80" t="s">
        <v>105</v>
      </c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  <c r="AB874" s="81"/>
      <c r="AC874" s="81"/>
      <c r="AD874" s="81"/>
      <c r="AE874" s="81"/>
      <c r="AF874" s="81"/>
      <c r="AG874" s="81"/>
    </row>
    <row r="875" spans="3:33" ht="12" hidden="1" customHeight="1" outlineLevel="4" collapsed="1" x14ac:dyDescent="0.25">
      <c r="E875" s="80" t="s">
        <v>24</v>
      </c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  <c r="AB875" s="81"/>
      <c r="AC875" s="81"/>
      <c r="AD875" s="81"/>
      <c r="AE875" s="81"/>
      <c r="AF875" s="81"/>
      <c r="AG875" s="81"/>
    </row>
    <row r="876" spans="3:33" ht="12" hidden="1" customHeight="1" outlineLevel="5" collapsed="1" x14ac:dyDescent="0.25">
      <c r="F876" s="80" t="s">
        <v>5</v>
      </c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  <c r="AB876" s="81"/>
      <c r="AC876" s="81"/>
      <c r="AD876" s="81"/>
      <c r="AE876" s="81"/>
      <c r="AF876" s="81"/>
      <c r="AG876" s="81"/>
    </row>
    <row r="877" spans="3:33" ht="12" hidden="1" customHeight="1" outlineLevel="5" collapsed="1" x14ac:dyDescent="0.25">
      <c r="F877" s="80" t="s">
        <v>6</v>
      </c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  <c r="AB877" s="81"/>
      <c r="AC877" s="81"/>
      <c r="AD877" s="81"/>
      <c r="AE877" s="81"/>
      <c r="AF877" s="81"/>
      <c r="AG877" s="81"/>
    </row>
    <row r="878" spans="3:33" ht="12" hidden="1" customHeight="1" outlineLevel="5" collapsed="1" x14ac:dyDescent="0.25">
      <c r="F878" s="80" t="s">
        <v>25</v>
      </c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  <c r="AB878" s="81"/>
      <c r="AC878" s="81"/>
      <c r="AD878" s="81"/>
      <c r="AE878" s="81"/>
      <c r="AF878" s="81"/>
      <c r="AG878" s="81"/>
    </row>
    <row r="879" spans="3:33" ht="12" hidden="1" customHeight="1" outlineLevel="5" collapsed="1" x14ac:dyDescent="0.25">
      <c r="F879" s="80" t="s">
        <v>26</v>
      </c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  <c r="AB879" s="81"/>
      <c r="AC879" s="81"/>
      <c r="AD879" s="81"/>
      <c r="AE879" s="81"/>
      <c r="AF879" s="81"/>
      <c r="AG879" s="81"/>
    </row>
    <row r="880" spans="3:33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</sheetData>
  <mergeCells count="879">
    <mergeCell ref="F876:AG876"/>
    <mergeCell ref="F877:AG877"/>
    <mergeCell ref="F878:AG878"/>
    <mergeCell ref="F879:AG879"/>
    <mergeCell ref="F871:AG871"/>
    <mergeCell ref="F872:AG872"/>
    <mergeCell ref="F873:AG873"/>
    <mergeCell ref="D874:AG874"/>
    <mergeCell ref="E875:AG875"/>
    <mergeCell ref="F866:AG866"/>
    <mergeCell ref="C867:AG867"/>
    <mergeCell ref="D868:AG868"/>
    <mergeCell ref="E869:AG869"/>
    <mergeCell ref="F870:AG870"/>
    <mergeCell ref="D861:AG861"/>
    <mergeCell ref="E862:AG862"/>
    <mergeCell ref="F863:AG863"/>
    <mergeCell ref="F864:AG864"/>
    <mergeCell ref="F865:AG865"/>
    <mergeCell ref="F856:AG856"/>
    <mergeCell ref="F857:AG857"/>
    <mergeCell ref="F858:AG858"/>
    <mergeCell ref="F859:AG859"/>
    <mergeCell ref="C860:AG860"/>
    <mergeCell ref="F851:AG851"/>
    <mergeCell ref="F852:AG852"/>
    <mergeCell ref="F853:AG853"/>
    <mergeCell ref="F854:AG854"/>
    <mergeCell ref="E855:AG855"/>
    <mergeCell ref="F846:AG846"/>
    <mergeCell ref="F847:AG847"/>
    <mergeCell ref="C848:AG848"/>
    <mergeCell ref="D849:AG849"/>
    <mergeCell ref="E850:AG850"/>
    <mergeCell ref="F841:AG841"/>
    <mergeCell ref="F842:AG842"/>
    <mergeCell ref="F843:AG843"/>
    <mergeCell ref="F844:AG844"/>
    <mergeCell ref="F845:AG845"/>
    <mergeCell ref="F836:AG836"/>
    <mergeCell ref="F837:AG837"/>
    <mergeCell ref="F838:AG838"/>
    <mergeCell ref="E839:AG839"/>
    <mergeCell ref="F840:AG840"/>
    <mergeCell ref="F831:AG831"/>
    <mergeCell ref="F832:AG832"/>
    <mergeCell ref="F833:AG833"/>
    <mergeCell ref="E834:AG834"/>
    <mergeCell ref="F835:AG835"/>
    <mergeCell ref="F826:AG826"/>
    <mergeCell ref="D827:AG827"/>
    <mergeCell ref="E828:AG828"/>
    <mergeCell ref="F829:AG829"/>
    <mergeCell ref="F830:AG830"/>
    <mergeCell ref="F821:AG821"/>
    <mergeCell ref="F822:AG822"/>
    <mergeCell ref="E823:AG823"/>
    <mergeCell ref="F824:AG824"/>
    <mergeCell ref="F825:AG825"/>
    <mergeCell ref="F816:AG816"/>
    <mergeCell ref="F817:AG817"/>
    <mergeCell ref="F818:AG818"/>
    <mergeCell ref="E819:AG819"/>
    <mergeCell ref="F820:AG820"/>
    <mergeCell ref="F811:AG811"/>
    <mergeCell ref="F812:AG812"/>
    <mergeCell ref="F813:AG813"/>
    <mergeCell ref="E814:AG814"/>
    <mergeCell ref="F815:AG815"/>
    <mergeCell ref="F806:AG806"/>
    <mergeCell ref="F807:AG807"/>
    <mergeCell ref="F808:AG808"/>
    <mergeCell ref="E809:AG809"/>
    <mergeCell ref="F810:AG810"/>
    <mergeCell ref="F801:AG801"/>
    <mergeCell ref="F802:AG802"/>
    <mergeCell ref="F803:AG803"/>
    <mergeCell ref="E804:AG804"/>
    <mergeCell ref="F805:AG805"/>
    <mergeCell ref="F796:AG796"/>
    <mergeCell ref="F797:AG797"/>
    <mergeCell ref="F798:AG798"/>
    <mergeCell ref="E799:AG799"/>
    <mergeCell ref="F800:AG800"/>
    <mergeCell ref="F791:AG791"/>
    <mergeCell ref="F792:AG792"/>
    <mergeCell ref="F793:AG793"/>
    <mergeCell ref="F794:AG794"/>
    <mergeCell ref="F795:AG795"/>
    <mergeCell ref="F786:AG786"/>
    <mergeCell ref="F787:AG787"/>
    <mergeCell ref="F788:AG788"/>
    <mergeCell ref="E789:AG789"/>
    <mergeCell ref="F790:AG790"/>
    <mergeCell ref="F781:AG781"/>
    <mergeCell ref="F782:AG782"/>
    <mergeCell ref="F783:AG783"/>
    <mergeCell ref="E784:AG784"/>
    <mergeCell ref="F785:AG785"/>
    <mergeCell ref="F776:AG776"/>
    <mergeCell ref="F777:AG777"/>
    <mergeCell ref="F778:AG778"/>
    <mergeCell ref="E779:AG779"/>
    <mergeCell ref="F780:AG780"/>
    <mergeCell ref="C771:AG771"/>
    <mergeCell ref="D772:AG772"/>
    <mergeCell ref="E773:AG773"/>
    <mergeCell ref="F774:AG774"/>
    <mergeCell ref="F775:AG775"/>
    <mergeCell ref="F766:AG766"/>
    <mergeCell ref="E767:AG767"/>
    <mergeCell ref="F768:AG768"/>
    <mergeCell ref="F769:AG769"/>
    <mergeCell ref="F770:AG770"/>
    <mergeCell ref="F761:AG761"/>
    <mergeCell ref="F762:AG762"/>
    <mergeCell ref="E763:AG763"/>
    <mergeCell ref="F764:AG764"/>
    <mergeCell ref="F765:AG765"/>
    <mergeCell ref="F756:AG756"/>
    <mergeCell ref="F757:AG757"/>
    <mergeCell ref="F758:AG758"/>
    <mergeCell ref="E759:AG759"/>
    <mergeCell ref="F760:AG760"/>
    <mergeCell ref="F751:AG751"/>
    <mergeCell ref="F752:AG752"/>
    <mergeCell ref="F753:AG753"/>
    <mergeCell ref="E754:AG754"/>
    <mergeCell ref="F755:AG755"/>
    <mergeCell ref="F746:AG746"/>
    <mergeCell ref="F747:AG747"/>
    <mergeCell ref="F748:AG748"/>
    <mergeCell ref="E749:AG749"/>
    <mergeCell ref="F750:AG750"/>
    <mergeCell ref="F741:AG741"/>
    <mergeCell ref="F742:AG742"/>
    <mergeCell ref="F743:AG743"/>
    <mergeCell ref="F744:AG744"/>
    <mergeCell ref="F745:AG745"/>
    <mergeCell ref="E736:AG736"/>
    <mergeCell ref="F737:AG737"/>
    <mergeCell ref="F738:AG738"/>
    <mergeCell ref="F739:AG739"/>
    <mergeCell ref="F740:AG740"/>
    <mergeCell ref="F731:AG731"/>
    <mergeCell ref="F732:AG732"/>
    <mergeCell ref="F733:AG733"/>
    <mergeCell ref="F734:AG734"/>
    <mergeCell ref="F735:AG735"/>
    <mergeCell ref="F726:AG726"/>
    <mergeCell ref="F727:AG727"/>
    <mergeCell ref="E728:AG728"/>
    <mergeCell ref="F729:AG729"/>
    <mergeCell ref="F730:AG730"/>
    <mergeCell ref="F721:AG721"/>
    <mergeCell ref="F722:AG722"/>
    <mergeCell ref="E723:AG723"/>
    <mergeCell ref="F724:AG724"/>
    <mergeCell ref="F725:AG725"/>
    <mergeCell ref="D716:AG716"/>
    <mergeCell ref="E717:AG717"/>
    <mergeCell ref="F718:AG718"/>
    <mergeCell ref="F719:AG719"/>
    <mergeCell ref="F720:AG720"/>
    <mergeCell ref="E711:AG711"/>
    <mergeCell ref="F712:AG712"/>
    <mergeCell ref="F713:AG713"/>
    <mergeCell ref="F714:AG714"/>
    <mergeCell ref="F715:AG715"/>
    <mergeCell ref="E706:AG706"/>
    <mergeCell ref="F707:AG707"/>
    <mergeCell ref="F708:AG708"/>
    <mergeCell ref="F709:AG709"/>
    <mergeCell ref="F710:AG710"/>
    <mergeCell ref="F701:AG701"/>
    <mergeCell ref="F702:AG702"/>
    <mergeCell ref="F703:AG703"/>
    <mergeCell ref="F704:AG704"/>
    <mergeCell ref="F705:AG705"/>
    <mergeCell ref="F696:AG696"/>
    <mergeCell ref="F697:AG697"/>
    <mergeCell ref="D698:AG698"/>
    <mergeCell ref="E699:AG699"/>
    <mergeCell ref="F700:AG700"/>
    <mergeCell ref="F691:AG691"/>
    <mergeCell ref="F692:AG692"/>
    <mergeCell ref="E693:AG693"/>
    <mergeCell ref="F694:AG694"/>
    <mergeCell ref="F695:AG695"/>
    <mergeCell ref="F686:AG686"/>
    <mergeCell ref="F687:AG687"/>
    <mergeCell ref="E688:AG688"/>
    <mergeCell ref="F689:AG689"/>
    <mergeCell ref="F690:AG690"/>
    <mergeCell ref="F681:AG681"/>
    <mergeCell ref="F682:AG682"/>
    <mergeCell ref="E683:AG683"/>
    <mergeCell ref="F684:AG684"/>
    <mergeCell ref="F685:AG685"/>
    <mergeCell ref="F676:AG676"/>
    <mergeCell ref="D677:AG677"/>
    <mergeCell ref="E678:AG678"/>
    <mergeCell ref="F679:AG679"/>
    <mergeCell ref="F680:AG680"/>
    <mergeCell ref="F671:AG671"/>
    <mergeCell ref="E672:AG672"/>
    <mergeCell ref="F673:AG673"/>
    <mergeCell ref="F674:AG674"/>
    <mergeCell ref="F675:AG675"/>
    <mergeCell ref="D666:AG666"/>
    <mergeCell ref="E667:AG667"/>
    <mergeCell ref="F668:AG668"/>
    <mergeCell ref="F669:AG669"/>
    <mergeCell ref="F670:AG670"/>
    <mergeCell ref="F661:AG661"/>
    <mergeCell ref="F662:AG662"/>
    <mergeCell ref="F663:AG663"/>
    <mergeCell ref="F664:AG664"/>
    <mergeCell ref="C665:AG665"/>
    <mergeCell ref="F656:AG656"/>
    <mergeCell ref="F657:AG657"/>
    <mergeCell ref="F658:AG658"/>
    <mergeCell ref="F659:AG659"/>
    <mergeCell ref="F660:AG660"/>
    <mergeCell ref="F651:AG651"/>
    <mergeCell ref="E652:AG652"/>
    <mergeCell ref="F653:AG653"/>
    <mergeCell ref="F654:AG654"/>
    <mergeCell ref="F655:AG655"/>
    <mergeCell ref="F646:AG646"/>
    <mergeCell ref="E647:AG647"/>
    <mergeCell ref="F648:AG648"/>
    <mergeCell ref="F649:AG649"/>
    <mergeCell ref="F650:AG650"/>
    <mergeCell ref="E641:AG641"/>
    <mergeCell ref="F642:AG642"/>
    <mergeCell ref="F643:AG643"/>
    <mergeCell ref="F644:AG644"/>
    <mergeCell ref="F645:AG645"/>
    <mergeCell ref="E636:AG636"/>
    <mergeCell ref="F637:AG637"/>
    <mergeCell ref="F638:AG638"/>
    <mergeCell ref="F639:AG639"/>
    <mergeCell ref="F640:AG640"/>
    <mergeCell ref="F631:AG631"/>
    <mergeCell ref="F632:AG632"/>
    <mergeCell ref="F633:AG633"/>
    <mergeCell ref="F634:AG634"/>
    <mergeCell ref="F635:AG635"/>
    <mergeCell ref="F626:AG626"/>
    <mergeCell ref="F627:AG627"/>
    <mergeCell ref="F628:AG628"/>
    <mergeCell ref="D629:AG629"/>
    <mergeCell ref="E630:AG630"/>
    <mergeCell ref="E621:AG621"/>
    <mergeCell ref="F622:AG622"/>
    <mergeCell ref="F623:AG623"/>
    <mergeCell ref="F624:AG624"/>
    <mergeCell ref="E625:AG625"/>
    <mergeCell ref="F616:AG616"/>
    <mergeCell ref="E617:AG617"/>
    <mergeCell ref="F618:AG618"/>
    <mergeCell ref="F619:AG619"/>
    <mergeCell ref="F620:AG620"/>
    <mergeCell ref="F611:AG611"/>
    <mergeCell ref="E612:AG612"/>
    <mergeCell ref="F613:AG613"/>
    <mergeCell ref="F614:AG614"/>
    <mergeCell ref="F615:AG615"/>
    <mergeCell ref="F606:AG606"/>
    <mergeCell ref="E607:AG607"/>
    <mergeCell ref="F608:AG608"/>
    <mergeCell ref="F609:AG609"/>
    <mergeCell ref="F610:AG610"/>
    <mergeCell ref="F601:AG601"/>
    <mergeCell ref="E602:AG602"/>
    <mergeCell ref="F603:AG603"/>
    <mergeCell ref="F604:AG604"/>
    <mergeCell ref="F605:AG605"/>
    <mergeCell ref="F596:AG596"/>
    <mergeCell ref="F597:AG597"/>
    <mergeCell ref="F598:AG598"/>
    <mergeCell ref="F599:AG599"/>
    <mergeCell ref="F600:AG600"/>
    <mergeCell ref="F591:AG591"/>
    <mergeCell ref="F592:AG592"/>
    <mergeCell ref="F593:AG593"/>
    <mergeCell ref="F594:AG594"/>
    <mergeCell ref="E595:AG595"/>
    <mergeCell ref="F586:AG586"/>
    <mergeCell ref="F587:AG587"/>
    <mergeCell ref="F588:AG588"/>
    <mergeCell ref="F589:AG589"/>
    <mergeCell ref="F590:AG590"/>
    <mergeCell ref="F581:AG581"/>
    <mergeCell ref="E582:AG582"/>
    <mergeCell ref="F583:AG583"/>
    <mergeCell ref="F584:AG584"/>
    <mergeCell ref="F585:AG585"/>
    <mergeCell ref="F576:AG576"/>
    <mergeCell ref="E577:AG577"/>
    <mergeCell ref="F578:AG578"/>
    <mergeCell ref="F579:AG579"/>
    <mergeCell ref="F580:AG580"/>
    <mergeCell ref="F571:AG571"/>
    <mergeCell ref="E572:AG572"/>
    <mergeCell ref="F573:AG573"/>
    <mergeCell ref="F574:AG574"/>
    <mergeCell ref="F575:AG575"/>
    <mergeCell ref="E566:AG566"/>
    <mergeCell ref="F567:AG567"/>
    <mergeCell ref="F568:AG568"/>
    <mergeCell ref="F569:AG569"/>
    <mergeCell ref="F570:AG570"/>
    <mergeCell ref="F561:AG561"/>
    <mergeCell ref="F562:AG562"/>
    <mergeCell ref="F563:AG563"/>
    <mergeCell ref="C564:AG564"/>
    <mergeCell ref="D565:AG565"/>
    <mergeCell ref="F556:AG556"/>
    <mergeCell ref="F557:AG557"/>
    <mergeCell ref="F558:AG558"/>
    <mergeCell ref="F559:AG559"/>
    <mergeCell ref="E560:AG560"/>
    <mergeCell ref="F551:AG551"/>
    <mergeCell ref="F552:AG552"/>
    <mergeCell ref="F553:AG553"/>
    <mergeCell ref="F554:AG554"/>
    <mergeCell ref="E555:AG555"/>
    <mergeCell ref="E546:AG546"/>
    <mergeCell ref="F547:AG547"/>
    <mergeCell ref="F548:AG548"/>
    <mergeCell ref="F549:AG549"/>
    <mergeCell ref="E550:AG550"/>
    <mergeCell ref="E541:AG541"/>
    <mergeCell ref="F542:AG542"/>
    <mergeCell ref="F543:AG543"/>
    <mergeCell ref="F544:AG544"/>
    <mergeCell ref="F545:AG545"/>
    <mergeCell ref="F536:AG536"/>
    <mergeCell ref="F537:AG537"/>
    <mergeCell ref="F538:AG538"/>
    <mergeCell ref="F539:AG539"/>
    <mergeCell ref="F540:AG540"/>
    <mergeCell ref="F531:AG531"/>
    <mergeCell ref="F532:AG532"/>
    <mergeCell ref="F533:AG533"/>
    <mergeCell ref="F534:AG534"/>
    <mergeCell ref="F535:AG535"/>
    <mergeCell ref="F526:AG526"/>
    <mergeCell ref="F527:AG527"/>
    <mergeCell ref="E528:AG528"/>
    <mergeCell ref="F529:AG529"/>
    <mergeCell ref="F530:AG530"/>
    <mergeCell ref="F521:AG521"/>
    <mergeCell ref="F522:AG522"/>
    <mergeCell ref="E523:AG523"/>
    <mergeCell ref="F524:AG524"/>
    <mergeCell ref="F525:AG525"/>
    <mergeCell ref="F516:AG516"/>
    <mergeCell ref="F517:AG517"/>
    <mergeCell ref="E518:AG518"/>
    <mergeCell ref="F519:AG519"/>
    <mergeCell ref="F520:AG520"/>
    <mergeCell ref="F511:AG511"/>
    <mergeCell ref="E512:AG512"/>
    <mergeCell ref="F513:AG513"/>
    <mergeCell ref="F514:AG514"/>
    <mergeCell ref="F515:AG515"/>
    <mergeCell ref="F506:AG506"/>
    <mergeCell ref="E507:AG507"/>
    <mergeCell ref="F508:AG508"/>
    <mergeCell ref="F509:AG509"/>
    <mergeCell ref="F510:AG510"/>
    <mergeCell ref="E501:AG501"/>
    <mergeCell ref="F502:AG502"/>
    <mergeCell ref="F503:AG503"/>
    <mergeCell ref="F504:AG504"/>
    <mergeCell ref="F505:AG505"/>
    <mergeCell ref="E496:AG496"/>
    <mergeCell ref="F497:AG497"/>
    <mergeCell ref="F498:AG498"/>
    <mergeCell ref="F499:AG499"/>
    <mergeCell ref="D500:AG500"/>
    <mergeCell ref="E491:AG491"/>
    <mergeCell ref="F492:AG492"/>
    <mergeCell ref="F493:AG493"/>
    <mergeCell ref="F494:AG494"/>
    <mergeCell ref="F495:AG495"/>
    <mergeCell ref="F486:AG486"/>
    <mergeCell ref="E487:AG487"/>
    <mergeCell ref="F488:AG488"/>
    <mergeCell ref="F489:AG489"/>
    <mergeCell ref="F490:AG490"/>
    <mergeCell ref="F481:AG481"/>
    <mergeCell ref="E482:AG482"/>
    <mergeCell ref="F483:AG483"/>
    <mergeCell ref="F484:AG484"/>
    <mergeCell ref="F485:AG485"/>
    <mergeCell ref="F476:AG476"/>
    <mergeCell ref="F477:AG477"/>
    <mergeCell ref="F478:AG478"/>
    <mergeCell ref="F479:AG479"/>
    <mergeCell ref="F480:AG480"/>
    <mergeCell ref="F471:AG471"/>
    <mergeCell ref="F472:AG472"/>
    <mergeCell ref="F473:AG473"/>
    <mergeCell ref="F474:AG474"/>
    <mergeCell ref="F475:AG475"/>
    <mergeCell ref="F466:AG466"/>
    <mergeCell ref="F467:AG467"/>
    <mergeCell ref="F468:AG468"/>
    <mergeCell ref="E469:AG469"/>
    <mergeCell ref="F470:AG470"/>
    <mergeCell ref="F461:AG461"/>
    <mergeCell ref="F462:AG462"/>
    <mergeCell ref="E463:AG463"/>
    <mergeCell ref="F464:AG464"/>
    <mergeCell ref="F465:AG465"/>
    <mergeCell ref="F456:AG456"/>
    <mergeCell ref="F457:AG457"/>
    <mergeCell ref="E458:AG458"/>
    <mergeCell ref="F459:AG459"/>
    <mergeCell ref="F460:AG460"/>
    <mergeCell ref="D451:AG451"/>
    <mergeCell ref="E452:AG452"/>
    <mergeCell ref="F453:AG453"/>
    <mergeCell ref="F454:AG454"/>
    <mergeCell ref="F455:AG455"/>
    <mergeCell ref="F446:AG446"/>
    <mergeCell ref="E447:AG447"/>
    <mergeCell ref="F448:AG448"/>
    <mergeCell ref="F449:AG449"/>
    <mergeCell ref="F450:AG450"/>
    <mergeCell ref="F441:AG441"/>
    <mergeCell ref="E442:AG442"/>
    <mergeCell ref="F443:AG443"/>
    <mergeCell ref="F444:AG444"/>
    <mergeCell ref="F445:AG445"/>
    <mergeCell ref="F436:AG436"/>
    <mergeCell ref="E437:AG437"/>
    <mergeCell ref="F438:AG438"/>
    <mergeCell ref="F439:AG439"/>
    <mergeCell ref="F440:AG440"/>
    <mergeCell ref="F431:AG431"/>
    <mergeCell ref="E432:AG432"/>
    <mergeCell ref="F433:AG433"/>
    <mergeCell ref="F434:AG434"/>
    <mergeCell ref="F435:AG435"/>
    <mergeCell ref="D426:AG426"/>
    <mergeCell ref="E427:AG427"/>
    <mergeCell ref="F428:AG428"/>
    <mergeCell ref="F429:AG429"/>
    <mergeCell ref="F430:AG430"/>
    <mergeCell ref="E421:AG421"/>
    <mergeCell ref="F422:AG422"/>
    <mergeCell ref="F423:AG423"/>
    <mergeCell ref="F424:AG424"/>
    <mergeCell ref="F425:AG425"/>
    <mergeCell ref="E416:AG416"/>
    <mergeCell ref="F417:AG417"/>
    <mergeCell ref="F418:AG418"/>
    <mergeCell ref="F419:AG419"/>
    <mergeCell ref="F420:AG420"/>
    <mergeCell ref="F411:AG411"/>
    <mergeCell ref="F412:AG412"/>
    <mergeCell ref="F413:AG413"/>
    <mergeCell ref="C414:AG414"/>
    <mergeCell ref="D415:AG415"/>
    <mergeCell ref="F406:AG406"/>
    <mergeCell ref="F407:AG407"/>
    <mergeCell ref="F408:AG408"/>
    <mergeCell ref="F409:AG409"/>
    <mergeCell ref="E410:AG410"/>
    <mergeCell ref="C401:AG401"/>
    <mergeCell ref="D402:AG402"/>
    <mergeCell ref="E403:AG403"/>
    <mergeCell ref="F404:AG404"/>
    <mergeCell ref="F405:AG405"/>
    <mergeCell ref="E396:AG396"/>
    <mergeCell ref="F397:AG397"/>
    <mergeCell ref="F398:AG398"/>
    <mergeCell ref="F399:AG399"/>
    <mergeCell ref="F400:AG400"/>
    <mergeCell ref="F391:AG391"/>
    <mergeCell ref="E392:AG392"/>
    <mergeCell ref="F393:AG393"/>
    <mergeCell ref="F394:AG394"/>
    <mergeCell ref="F395:AG395"/>
    <mergeCell ref="F386:AG386"/>
    <mergeCell ref="F387:AG387"/>
    <mergeCell ref="F388:AG388"/>
    <mergeCell ref="F389:AG389"/>
    <mergeCell ref="F390:AG390"/>
    <mergeCell ref="D381:AG381"/>
    <mergeCell ref="E382:AG382"/>
    <mergeCell ref="F383:AG383"/>
    <mergeCell ref="F384:AG384"/>
    <mergeCell ref="F385:AG385"/>
    <mergeCell ref="E376:AG376"/>
    <mergeCell ref="F377:AG377"/>
    <mergeCell ref="F378:AG378"/>
    <mergeCell ref="F379:AG379"/>
    <mergeCell ref="F380:AG380"/>
    <mergeCell ref="E371:AG371"/>
    <mergeCell ref="F372:AG372"/>
    <mergeCell ref="F373:AG373"/>
    <mergeCell ref="F374:AG374"/>
    <mergeCell ref="F375:AG375"/>
    <mergeCell ref="F366:AG366"/>
    <mergeCell ref="E367:AG367"/>
    <mergeCell ref="F368:AG368"/>
    <mergeCell ref="F369:AG369"/>
    <mergeCell ref="F370:AG370"/>
    <mergeCell ref="D361:AG361"/>
    <mergeCell ref="E362:AG362"/>
    <mergeCell ref="F363:AG363"/>
    <mergeCell ref="F364:AG364"/>
    <mergeCell ref="F365:AG365"/>
    <mergeCell ref="E356:AG356"/>
    <mergeCell ref="F357:AG357"/>
    <mergeCell ref="F358:AG358"/>
    <mergeCell ref="F359:AG359"/>
    <mergeCell ref="F360:AG360"/>
    <mergeCell ref="F351:AG351"/>
    <mergeCell ref="E352:AG352"/>
    <mergeCell ref="F353:AG353"/>
    <mergeCell ref="F354:AG354"/>
    <mergeCell ref="F355:AG355"/>
    <mergeCell ref="F346:AG346"/>
    <mergeCell ref="F347:AG347"/>
    <mergeCell ref="E348:AG348"/>
    <mergeCell ref="F349:AG349"/>
    <mergeCell ref="F350:AG350"/>
    <mergeCell ref="C341:AG341"/>
    <mergeCell ref="D342:AG342"/>
    <mergeCell ref="E343:AG343"/>
    <mergeCell ref="F344:AG344"/>
    <mergeCell ref="F345:AG345"/>
    <mergeCell ref="E336:AG336"/>
    <mergeCell ref="F337:AG337"/>
    <mergeCell ref="F338:AG338"/>
    <mergeCell ref="F339:AG339"/>
    <mergeCell ref="F340:AG340"/>
    <mergeCell ref="E331:AG331"/>
    <mergeCell ref="F332:AG332"/>
    <mergeCell ref="F333:AG333"/>
    <mergeCell ref="F334:AG334"/>
    <mergeCell ref="F335:AG335"/>
    <mergeCell ref="F326:AG326"/>
    <mergeCell ref="F327:AG327"/>
    <mergeCell ref="F328:AG328"/>
    <mergeCell ref="F329:AG329"/>
    <mergeCell ref="F330:AG330"/>
    <mergeCell ref="F321:AG321"/>
    <mergeCell ref="F322:AG322"/>
    <mergeCell ref="F323:AG323"/>
    <mergeCell ref="F324:AG324"/>
    <mergeCell ref="F325:AG325"/>
    <mergeCell ref="F316:AG316"/>
    <mergeCell ref="F317:AG317"/>
    <mergeCell ref="F318:AG318"/>
    <mergeCell ref="F319:AG319"/>
    <mergeCell ref="E320:AG320"/>
    <mergeCell ref="F311:AG311"/>
    <mergeCell ref="F312:AG312"/>
    <mergeCell ref="F313:AG313"/>
    <mergeCell ref="E314:AG314"/>
    <mergeCell ref="F315:AG315"/>
    <mergeCell ref="F306:AG306"/>
    <mergeCell ref="F307:AG307"/>
    <mergeCell ref="F308:AG308"/>
    <mergeCell ref="E309:AG309"/>
    <mergeCell ref="F310:AG310"/>
    <mergeCell ref="F301:AG301"/>
    <mergeCell ref="D302:AG302"/>
    <mergeCell ref="E303:AG303"/>
    <mergeCell ref="F304:AG304"/>
    <mergeCell ref="F305:AG305"/>
    <mergeCell ref="F296:AG296"/>
    <mergeCell ref="F297:AG297"/>
    <mergeCell ref="F298:AG298"/>
    <mergeCell ref="F299:AG299"/>
    <mergeCell ref="F300:AG300"/>
    <mergeCell ref="F291:AG291"/>
    <mergeCell ref="F292:AG292"/>
    <mergeCell ref="F293:AG293"/>
    <mergeCell ref="F294:AG294"/>
    <mergeCell ref="E295:AG295"/>
    <mergeCell ref="F286:AG286"/>
    <mergeCell ref="F287:AG287"/>
    <mergeCell ref="F288:AG288"/>
    <mergeCell ref="F289:AG289"/>
    <mergeCell ref="F290:AG290"/>
    <mergeCell ref="F281:AG281"/>
    <mergeCell ref="F282:AG282"/>
    <mergeCell ref="F283:AG283"/>
    <mergeCell ref="D284:AG284"/>
    <mergeCell ref="E285:AG285"/>
    <mergeCell ref="F276:AG276"/>
    <mergeCell ref="F277:AG277"/>
    <mergeCell ref="F278:AG278"/>
    <mergeCell ref="E279:AG279"/>
    <mergeCell ref="F280:AG280"/>
    <mergeCell ref="F271:AG271"/>
    <mergeCell ref="F272:AG272"/>
    <mergeCell ref="D273:AG273"/>
    <mergeCell ref="E274:AG274"/>
    <mergeCell ref="F275:AG275"/>
    <mergeCell ref="F266:AG266"/>
    <mergeCell ref="F267:AG267"/>
    <mergeCell ref="E268:AG268"/>
    <mergeCell ref="F269:AG269"/>
    <mergeCell ref="F270:AG270"/>
    <mergeCell ref="F261:AG261"/>
    <mergeCell ref="D262:AG262"/>
    <mergeCell ref="E263:AG263"/>
    <mergeCell ref="F264:AG264"/>
    <mergeCell ref="F265:AG265"/>
    <mergeCell ref="F256:AG256"/>
    <mergeCell ref="E257:AG257"/>
    <mergeCell ref="F258:AG258"/>
    <mergeCell ref="F259:AG259"/>
    <mergeCell ref="F260:AG260"/>
    <mergeCell ref="D251:AG251"/>
    <mergeCell ref="E252:AG252"/>
    <mergeCell ref="F253:AG253"/>
    <mergeCell ref="F254:AG254"/>
    <mergeCell ref="F255:AG255"/>
    <mergeCell ref="E246:AG246"/>
    <mergeCell ref="F247:AG247"/>
    <mergeCell ref="F248:AG248"/>
    <mergeCell ref="F249:AG249"/>
    <mergeCell ref="F250:AG250"/>
    <mergeCell ref="F241:AG241"/>
    <mergeCell ref="F242:AG242"/>
    <mergeCell ref="F243:AG243"/>
    <mergeCell ref="C244:AG244"/>
    <mergeCell ref="D245:AG245"/>
    <mergeCell ref="F236:AG236"/>
    <mergeCell ref="F237:AG237"/>
    <mergeCell ref="F238:AG238"/>
    <mergeCell ref="F239:AG239"/>
    <mergeCell ref="E240:AG240"/>
    <mergeCell ref="E231:AG231"/>
    <mergeCell ref="F232:AG232"/>
    <mergeCell ref="F233:AG233"/>
    <mergeCell ref="F234:AG234"/>
    <mergeCell ref="F235:AG235"/>
    <mergeCell ref="E226:AG226"/>
    <mergeCell ref="F227:AG227"/>
    <mergeCell ref="F228:AG228"/>
    <mergeCell ref="F229:AG229"/>
    <mergeCell ref="D230:AG230"/>
    <mergeCell ref="F221:AG221"/>
    <mergeCell ref="F222:AG222"/>
    <mergeCell ref="F223:AG223"/>
    <mergeCell ref="F224:AG224"/>
    <mergeCell ref="F225:AG225"/>
    <mergeCell ref="F216:AG216"/>
    <mergeCell ref="F217:AG217"/>
    <mergeCell ref="F218:AG218"/>
    <mergeCell ref="F219:AG219"/>
    <mergeCell ref="F220:AG220"/>
    <mergeCell ref="F211:AG211"/>
    <mergeCell ref="F212:AG212"/>
    <mergeCell ref="F213:AG213"/>
    <mergeCell ref="E214:AG214"/>
    <mergeCell ref="F215:AG215"/>
    <mergeCell ref="E206:AG206"/>
    <mergeCell ref="F207:AG207"/>
    <mergeCell ref="F208:AG208"/>
    <mergeCell ref="F209:AG209"/>
    <mergeCell ref="F210:AG210"/>
    <mergeCell ref="E201:AG201"/>
    <mergeCell ref="F202:AG202"/>
    <mergeCell ref="F203:AG203"/>
    <mergeCell ref="F204:AG204"/>
    <mergeCell ref="F205:AG205"/>
    <mergeCell ref="F196:AG196"/>
    <mergeCell ref="F197:AG197"/>
    <mergeCell ref="F198:AG198"/>
    <mergeCell ref="F199:AG199"/>
    <mergeCell ref="F200:AG200"/>
    <mergeCell ref="F191:AG191"/>
    <mergeCell ref="F192:AG192"/>
    <mergeCell ref="F193:AG193"/>
    <mergeCell ref="D194:AG194"/>
    <mergeCell ref="E195:AG195"/>
    <mergeCell ref="F186:AG186"/>
    <mergeCell ref="F187:AG187"/>
    <mergeCell ref="F188:AG188"/>
    <mergeCell ref="E189:AG189"/>
    <mergeCell ref="F190:AG190"/>
    <mergeCell ref="F181:AG181"/>
    <mergeCell ref="F182:AG182"/>
    <mergeCell ref="F183:AG183"/>
    <mergeCell ref="F184:AG184"/>
    <mergeCell ref="F185:AG185"/>
    <mergeCell ref="F176:AG176"/>
    <mergeCell ref="F177:AG177"/>
    <mergeCell ref="F178:AG178"/>
    <mergeCell ref="E179:AG179"/>
    <mergeCell ref="F180:AG180"/>
    <mergeCell ref="F171:AG171"/>
    <mergeCell ref="F172:AG172"/>
    <mergeCell ref="F173:AG173"/>
    <mergeCell ref="E174:AG174"/>
    <mergeCell ref="F175:AG175"/>
    <mergeCell ref="F166:AG166"/>
    <mergeCell ref="F167:AG167"/>
    <mergeCell ref="F168:AG168"/>
    <mergeCell ref="E169:AG169"/>
    <mergeCell ref="F170:AG170"/>
    <mergeCell ref="C161:AG161"/>
    <mergeCell ref="D162:AG162"/>
    <mergeCell ref="E163:AG163"/>
    <mergeCell ref="F164:AG164"/>
    <mergeCell ref="F165:AG165"/>
    <mergeCell ref="E156:AG156"/>
    <mergeCell ref="F157:AG157"/>
    <mergeCell ref="F158:AG158"/>
    <mergeCell ref="F159:AG159"/>
    <mergeCell ref="F160:AG160"/>
    <mergeCell ref="F151:AG151"/>
    <mergeCell ref="F152:AG152"/>
    <mergeCell ref="F153:AG153"/>
    <mergeCell ref="F154:AG154"/>
    <mergeCell ref="F155:AG155"/>
    <mergeCell ref="F146:AG146"/>
    <mergeCell ref="F147:AG147"/>
    <mergeCell ref="C148:AG148"/>
    <mergeCell ref="D149:AG149"/>
    <mergeCell ref="E150:AG150"/>
    <mergeCell ref="F141:AG141"/>
    <mergeCell ref="F142:AG142"/>
    <mergeCell ref="F143:AG143"/>
    <mergeCell ref="E144:AG144"/>
    <mergeCell ref="F145:AG145"/>
    <mergeCell ref="E136:AG136"/>
    <mergeCell ref="F137:AG137"/>
    <mergeCell ref="F138:AG138"/>
    <mergeCell ref="F139:AG139"/>
    <mergeCell ref="E140:AG140"/>
    <mergeCell ref="E131:AG131"/>
    <mergeCell ref="F132:AG132"/>
    <mergeCell ref="F133:AG133"/>
    <mergeCell ref="F134:AG134"/>
    <mergeCell ref="F135:AG135"/>
    <mergeCell ref="E126:AG126"/>
    <mergeCell ref="F127:AG127"/>
    <mergeCell ref="F128:AG128"/>
    <mergeCell ref="F129:AG129"/>
    <mergeCell ref="F130:AG130"/>
    <mergeCell ref="F121:AG121"/>
    <mergeCell ref="F122:AG122"/>
    <mergeCell ref="F123:AG123"/>
    <mergeCell ref="F124:AG124"/>
    <mergeCell ref="F125:AG125"/>
    <mergeCell ref="F116:AG116"/>
    <mergeCell ref="F117:AG117"/>
    <mergeCell ref="F118:AG118"/>
    <mergeCell ref="F119:AG119"/>
    <mergeCell ref="F120:AG120"/>
    <mergeCell ref="F111:AG111"/>
    <mergeCell ref="F112:AG112"/>
    <mergeCell ref="E113:AG113"/>
    <mergeCell ref="F114:AG114"/>
    <mergeCell ref="F115:AG115"/>
    <mergeCell ref="F106:AG106"/>
    <mergeCell ref="F107:AG107"/>
    <mergeCell ref="E108:AG108"/>
    <mergeCell ref="F109:AG109"/>
    <mergeCell ref="F110:AG110"/>
    <mergeCell ref="E101:AG101"/>
    <mergeCell ref="F102:AG102"/>
    <mergeCell ref="F103:AG103"/>
    <mergeCell ref="F104:AG104"/>
    <mergeCell ref="F105:AG105"/>
    <mergeCell ref="F96:AG96"/>
    <mergeCell ref="F97:AG97"/>
    <mergeCell ref="F98:AG98"/>
    <mergeCell ref="F99:AG99"/>
    <mergeCell ref="F100:AG100"/>
    <mergeCell ref="F91:AG91"/>
    <mergeCell ref="F92:AG92"/>
    <mergeCell ref="F93:AG93"/>
    <mergeCell ref="F94:AG94"/>
    <mergeCell ref="E95:AG95"/>
    <mergeCell ref="F86:AG86"/>
    <mergeCell ref="F87:AG87"/>
    <mergeCell ref="D88:AG88"/>
    <mergeCell ref="E89:AG89"/>
    <mergeCell ref="F90:AG90"/>
    <mergeCell ref="F81:AG81"/>
    <mergeCell ref="F82:AG82"/>
    <mergeCell ref="D83:AG83"/>
    <mergeCell ref="E84:AG84"/>
    <mergeCell ref="F85:AG85"/>
    <mergeCell ref="D76:AG76"/>
    <mergeCell ref="E77:AG77"/>
    <mergeCell ref="F78:AG78"/>
    <mergeCell ref="F79:AG79"/>
    <mergeCell ref="F80:AG80"/>
    <mergeCell ref="F71:AG71"/>
    <mergeCell ref="F72:AG72"/>
    <mergeCell ref="F73:AG73"/>
    <mergeCell ref="F74:AG74"/>
    <mergeCell ref="F75:AG75"/>
    <mergeCell ref="F66:AG66"/>
    <mergeCell ref="F67:AG67"/>
    <mergeCell ref="F68:AG68"/>
    <mergeCell ref="F69:AG69"/>
    <mergeCell ref="F70:AG70"/>
    <mergeCell ref="F61:AG61"/>
    <mergeCell ref="F62:AG62"/>
    <mergeCell ref="F63:AG63"/>
    <mergeCell ref="E64:AG64"/>
    <mergeCell ref="F65:AG65"/>
    <mergeCell ref="F56:AG56"/>
    <mergeCell ref="F57:AG57"/>
    <mergeCell ref="F58:AG58"/>
    <mergeCell ref="E59:AG59"/>
    <mergeCell ref="F60:AG60"/>
    <mergeCell ref="F51:AG51"/>
    <mergeCell ref="D52:AG52"/>
    <mergeCell ref="E53:AG53"/>
    <mergeCell ref="F54:AG54"/>
    <mergeCell ref="F55:AG55"/>
    <mergeCell ref="F46:AG46"/>
    <mergeCell ref="F47:AG47"/>
    <mergeCell ref="E48:AG48"/>
    <mergeCell ref="F49:AG49"/>
    <mergeCell ref="F50:AG50"/>
    <mergeCell ref="F41:AG41"/>
    <mergeCell ref="F42:AG42"/>
    <mergeCell ref="E43:AG43"/>
    <mergeCell ref="F44:AG44"/>
    <mergeCell ref="F45:AG45"/>
    <mergeCell ref="F36:AG36"/>
    <mergeCell ref="F37:AG37"/>
    <mergeCell ref="F38:AG38"/>
    <mergeCell ref="F39:AG39"/>
    <mergeCell ref="F40:AG40"/>
    <mergeCell ref="E31:AG31"/>
    <mergeCell ref="F32:AG32"/>
    <mergeCell ref="F33:AG33"/>
    <mergeCell ref="F34:AG34"/>
    <mergeCell ref="F35:AG35"/>
    <mergeCell ref="E26:AG26"/>
    <mergeCell ref="F27:AG27"/>
    <mergeCell ref="F28:AG28"/>
    <mergeCell ref="F29:AG29"/>
    <mergeCell ref="F30:AG30"/>
    <mergeCell ref="F21:AG21"/>
    <mergeCell ref="F22:AG22"/>
    <mergeCell ref="F23:AG23"/>
    <mergeCell ref="F24:AG24"/>
    <mergeCell ref="F25:AG25"/>
    <mergeCell ref="F16:AG16"/>
    <mergeCell ref="F17:AG17"/>
    <mergeCell ref="F18:AG18"/>
    <mergeCell ref="D19:AG19"/>
    <mergeCell ref="E20:AG20"/>
    <mergeCell ref="D11:AG11"/>
    <mergeCell ref="E12:AG12"/>
    <mergeCell ref="F13:AG13"/>
    <mergeCell ref="F14:AG14"/>
    <mergeCell ref="F15:AG15"/>
    <mergeCell ref="F6:AG6"/>
    <mergeCell ref="F7:AG7"/>
    <mergeCell ref="F8:AG8"/>
    <mergeCell ref="F9:AG9"/>
    <mergeCell ref="F10:AG10"/>
    <mergeCell ref="A1:AG1"/>
    <mergeCell ref="B2:AG2"/>
    <mergeCell ref="C3:AG3"/>
    <mergeCell ref="D4:AG4"/>
    <mergeCell ref="E5:AG5"/>
  </mergeCells>
  <hyperlinks>
    <hyperlink ref="B2" location="'Лист3'!B8" display="МНЦП"/>
    <hyperlink ref="C3" location="'Лист3'!B9" display="01"/>
    <hyperlink ref="D4" location="'Лист3'!B10" display="0102"/>
    <hyperlink ref="E5" location="'Лист3'!B11" display="121"/>
    <hyperlink ref="F6" location="'Лист3'!B11" display="180"/>
    <hyperlink ref="F7" location="'Лист3'!B12" display="190"/>
    <hyperlink ref="F8" location="'Лист3'!B13" display="200"/>
    <hyperlink ref="F9" location="'Лист3'!B14" display="210"/>
    <hyperlink ref="F10" location="'Лист3'!B15" display="230"/>
    <hyperlink ref="D11" location="'Лист3'!B16" display="0103"/>
    <hyperlink ref="E12" location="'Лист3'!B17" display="244"/>
    <hyperlink ref="F13" location="'Лист3'!B17" display="180"/>
    <hyperlink ref="F14" location="'Лист3'!B18" display="190"/>
    <hyperlink ref="F15" location="'Лист3'!B19" display="240"/>
    <hyperlink ref="F16" location="'Лист3'!B20" display="300"/>
    <hyperlink ref="F17" location="'Лист3'!B21" display="433"/>
    <hyperlink ref="F18" location="'Лист3'!B22" display="440"/>
    <hyperlink ref="D19" location="'Лист3'!B23" display="0104"/>
    <hyperlink ref="E20" location="'Лист3'!B24" display="121"/>
    <hyperlink ref="F21" location="'Лист3'!B24" display="180"/>
    <hyperlink ref="F22" location="'Лист3'!B25" display="190"/>
    <hyperlink ref="F23" location="'Лист3'!B26" display="200"/>
    <hyperlink ref="F24" location="'Лист3'!B27" display="210"/>
    <hyperlink ref="F25" location="'Лист3'!B28" display="230"/>
    <hyperlink ref="E26" location="'Лист3'!B29" display="122"/>
    <hyperlink ref="F27" location="'Лист3'!B29" display="180"/>
    <hyperlink ref="F28" location="'Лист3'!B30" display="190"/>
    <hyperlink ref="F29" location="'Лист3'!B31" display="200"/>
    <hyperlink ref="F30" location="'Лист3'!B32" display="220"/>
    <hyperlink ref="E31" location="'Лист3'!B33" display="244"/>
    <hyperlink ref="F32" location="'Лист3'!B33" display="180"/>
    <hyperlink ref="F33" location="'Лист3'!B34" display="190"/>
    <hyperlink ref="F34" location="'Лист3'!B35" display="240"/>
    <hyperlink ref="F35" location="'Лист3'!B36" display="250"/>
    <hyperlink ref="F36" location="'Лист3'!B37" display="260"/>
    <hyperlink ref="F37" location="'Лист3'!B38" display="290"/>
    <hyperlink ref="F38" location="'Лист3'!B39" display="300"/>
    <hyperlink ref="F39" location="'Лист3'!B40" display="432"/>
    <hyperlink ref="F40" location="'Лист3'!B41" display="433"/>
    <hyperlink ref="F41" location="'Лист3'!B42" display="434"/>
    <hyperlink ref="F42" location="'Лист3'!B43" display="440"/>
    <hyperlink ref="E43" location="'Лист3'!B44" display="540"/>
    <hyperlink ref="F44" location="'Лист3'!B44" display="180"/>
    <hyperlink ref="F45" location="'Лист3'!B45" display="190"/>
    <hyperlink ref="F46" location="'Лист3'!B46" display="370"/>
    <hyperlink ref="F47" location="'Лист3'!B47" display="380"/>
    <hyperlink ref="E48" location="'Лист3'!B48" display="852"/>
    <hyperlink ref="F49" location="'Лист3'!B48" display="180"/>
    <hyperlink ref="F50" location="'Лист3'!B49" display="190"/>
    <hyperlink ref="F51" location="'Лист3'!B50" display="432"/>
    <hyperlink ref="D52" location="'Лист3'!B51" display="0106"/>
    <hyperlink ref="E53" location="'Лист3'!B52" display="121"/>
    <hyperlink ref="F54" location="'Лист3'!B52" display="180"/>
    <hyperlink ref="F55" location="'Лист3'!B53" display="190"/>
    <hyperlink ref="F56" location="'Лист3'!B54" display="200"/>
    <hyperlink ref="F57" location="'Лист3'!B55" display="210"/>
    <hyperlink ref="F58" location="'Лист3'!B56" display="230"/>
    <hyperlink ref="E59" location="'Лист3'!B57" display="122"/>
    <hyperlink ref="F60" location="'Лист3'!B57" display="180"/>
    <hyperlink ref="F61" location="'Лист3'!B58" display="190"/>
    <hyperlink ref="F62" location="'Лист3'!B59" display="200"/>
    <hyperlink ref="F63" location="'Лист3'!B60" display="220"/>
    <hyperlink ref="E64" location="'Лист3'!B61" display="244"/>
    <hyperlink ref="F65" location="'Лист3'!B61" display="180"/>
    <hyperlink ref="F66" location="'Лист3'!B62" display="190"/>
    <hyperlink ref="F67" location="'Лист3'!B63" display="240"/>
    <hyperlink ref="F68" location="'Лист3'!B64" display="250"/>
    <hyperlink ref="F69" location="'Лист3'!B65" display="260"/>
    <hyperlink ref="F70" location="'Лист3'!B66" display="290"/>
    <hyperlink ref="F71" location="'Лист3'!B67" display="300"/>
    <hyperlink ref="F72" location="'Лист3'!B68" display="432"/>
    <hyperlink ref="F73" location="'Лист3'!B69" display="433"/>
    <hyperlink ref="F74" location="'Лист3'!B70" display="434"/>
    <hyperlink ref="F75" location="'Лист3'!B71" display="440"/>
    <hyperlink ref="D76" location="'Лист3'!B72" display="0107"/>
    <hyperlink ref="E77" location="'Лист3'!B73" display="244"/>
    <hyperlink ref="F78" location="'Лист3'!B73" display="180"/>
    <hyperlink ref="F79" location="'Лист3'!B74" display="190"/>
    <hyperlink ref="F80" location="'Лист3'!B75" display="240"/>
    <hyperlink ref="F81" location="'Лист3'!B76" display="300"/>
    <hyperlink ref="F82" location="'Лист3'!B77" display="432"/>
    <hyperlink ref="D83" location="'Лист3'!B78" display="0111"/>
    <hyperlink ref="E84" location="'Лист3'!B79" display="870"/>
    <hyperlink ref="F85" location="'Лист3'!B79" display="180"/>
    <hyperlink ref="F86" location="'Лист3'!B80" display="190"/>
    <hyperlink ref="F87" location="'Лист3'!B81" display="432"/>
    <hyperlink ref="D88" location="'Лист3'!B82" display="0113"/>
    <hyperlink ref="E89" location="'Лист3'!B83" display="111"/>
    <hyperlink ref="F90" location="'Лист3'!B83" display="180"/>
    <hyperlink ref="F91" location="'Лист3'!B84" display="190"/>
    <hyperlink ref="F92" location="'Лист3'!B85" display="200"/>
    <hyperlink ref="F93" location="'Лист3'!B86" display="210"/>
    <hyperlink ref="F94" location="'Лист3'!B87" display="230"/>
    <hyperlink ref="E95" location="'Лист3'!B88" display="121"/>
    <hyperlink ref="F96" location="'Лист3'!B88" display="180"/>
    <hyperlink ref="F97" location="'Лист3'!B89" display="190"/>
    <hyperlink ref="F98" location="'Лист3'!B90" display="200"/>
    <hyperlink ref="F99" location="'Лист3'!B91" display="210"/>
    <hyperlink ref="F100" location="'Лист3'!B92" display="230"/>
    <hyperlink ref="E101" location="'Лист3'!B93" display="122"/>
    <hyperlink ref="F102" location="'Лист3'!B93" display="180"/>
    <hyperlink ref="F103" location="'Лист3'!B94" display="190"/>
    <hyperlink ref="F104" location="'Лист3'!B95" display="200"/>
    <hyperlink ref="F105" location="'Лист3'!B96" display="220"/>
    <hyperlink ref="F106" location="'Лист3'!B97" display="240"/>
    <hyperlink ref="F107" location="'Лист3'!B98" display="260"/>
    <hyperlink ref="E108" location="'Лист3'!B99" display="242"/>
    <hyperlink ref="F109" location="'Лист3'!B99" display="180"/>
    <hyperlink ref="F110" location="'Лист3'!B100" display="190"/>
    <hyperlink ref="F111" location="'Лист3'!B101" display="240"/>
    <hyperlink ref="F112" location="'Лист3'!B102" display="250"/>
    <hyperlink ref="E113" location="'Лист3'!B103" display="244"/>
    <hyperlink ref="F114" location="'Лист3'!B103" display="180"/>
    <hyperlink ref="F115" location="'Лист3'!B104" display="190"/>
    <hyperlink ref="F116" location="'Лист3'!B105" display="240"/>
    <hyperlink ref="F117" location="'Лист3'!B106" display="250"/>
    <hyperlink ref="F118" location="'Лист3'!B107" display="260"/>
    <hyperlink ref="F119" location="'Лист3'!B108" display="270"/>
    <hyperlink ref="F120" location="'Лист3'!B109" display="290"/>
    <hyperlink ref="F121" location="'Лист3'!B110" display="300"/>
    <hyperlink ref="F122" location="'Лист3'!B111" display="432"/>
    <hyperlink ref="F123" location="'Лист3'!B112" display="433"/>
    <hyperlink ref="F124" location="'Лист3'!B113" display="434"/>
    <hyperlink ref="F125" location="'Лист3'!B114" display="440"/>
    <hyperlink ref="E126" location="'Лист3'!B115" display="321"/>
    <hyperlink ref="F127" location="'Лист3'!B115" display="180"/>
    <hyperlink ref="F128" location="'Лист3'!B116" display="190"/>
    <hyperlink ref="F129" location="'Лист3'!B117" display="410"/>
    <hyperlink ref="F130" location="'Лист3'!B118" display="430"/>
    <hyperlink ref="E131" location="'Лист3'!B119" display="810"/>
    <hyperlink ref="F132" location="'Лист3'!B119" display="180"/>
    <hyperlink ref="F133" location="'Лист3'!B120" display="190"/>
    <hyperlink ref="F134" location="'Лист3'!B121" display="340"/>
    <hyperlink ref="F135" location="'Лист3'!B122" display="360"/>
    <hyperlink ref="E136" location="'Лист3'!B123" display="851"/>
    <hyperlink ref="F137" location="'Лист3'!B123" display="180"/>
    <hyperlink ref="F138" location="'Лист3'!B124" display="190"/>
    <hyperlink ref="F139" location="'Лист3'!B125" display="432"/>
    <hyperlink ref="E140" location="'Лист3'!B126" display="852"/>
    <hyperlink ref="F141" location="'Лист3'!B126" display="180"/>
    <hyperlink ref="F142" location="'Лист3'!B127" display="190"/>
    <hyperlink ref="F143" location="'Лист3'!B128" display="432"/>
    <hyperlink ref="E144" location="'Лист3'!B129" display="853"/>
    <hyperlink ref="F145" location="'Лист3'!B129" display="180"/>
    <hyperlink ref="F146" location="'Лист3'!B130" display="190"/>
    <hyperlink ref="F147" location="'Лист3'!B131" display="432"/>
    <hyperlink ref="C148" location="'Лист3'!B132" display="02"/>
    <hyperlink ref="D149" location="'Лист3'!B133" display="0203"/>
    <hyperlink ref="E150" location="'Лист3'!B134" display="121"/>
    <hyperlink ref="F151" location="'Лист3'!B134" display="180"/>
    <hyperlink ref="F152" location="'Лист3'!B135" display="190"/>
    <hyperlink ref="F153" location="'Лист3'!B136" display="200"/>
    <hyperlink ref="F154" location="'Лист3'!B137" display="210"/>
    <hyperlink ref="F155" location="'Лист3'!B138" display="230"/>
    <hyperlink ref="E156" location="'Лист3'!B139" display="530"/>
    <hyperlink ref="F157" location="'Лист3'!B139" display="180"/>
    <hyperlink ref="F158" location="'Лист3'!B140" display="190"/>
    <hyperlink ref="F159" location="'Лист3'!B141" display="370"/>
    <hyperlink ref="F160" location="'Лист3'!B142" display="380"/>
    <hyperlink ref="C161" location="'Лист3'!B143" display="03"/>
    <hyperlink ref="D162" location="'Лист3'!B144" display="0304"/>
    <hyperlink ref="E163" location="'Лист3'!B145" display="121"/>
    <hyperlink ref="F164" location="'Лист3'!B145" display="180"/>
    <hyperlink ref="F165" location="'Лист3'!B146" display="190"/>
    <hyperlink ref="F166" location="'Лист3'!B147" display="200"/>
    <hyperlink ref="F167" location="'Лист3'!B148" display="210"/>
    <hyperlink ref="F168" location="'Лист3'!B149" display="230"/>
    <hyperlink ref="E169" location="'Лист3'!B150" display="122"/>
    <hyperlink ref="F170" location="'Лист3'!B150" display="180"/>
    <hyperlink ref="F171" location="'Лист3'!B151" display="190"/>
    <hyperlink ref="F172" location="'Лист3'!B152" display="200"/>
    <hyperlink ref="F173" location="'Лист3'!B153" display="220"/>
    <hyperlink ref="E174" location="'Лист3'!B154" display="242"/>
    <hyperlink ref="F175" location="'Лист3'!B154" display="180"/>
    <hyperlink ref="F176" location="'Лист3'!B155" display="190"/>
    <hyperlink ref="F177" location="'Лист3'!B156" display="240"/>
    <hyperlink ref="F178" location="'Лист3'!B157" display="250"/>
    <hyperlink ref="E179" location="'Лист3'!B158" display="244"/>
    <hyperlink ref="F180" location="'Лист3'!B158" display="180"/>
    <hyperlink ref="F181" location="'Лист3'!B159" display="190"/>
    <hyperlink ref="F182" location="'Лист3'!B160" display="240"/>
    <hyperlink ref="F183" location="'Лист3'!B161" display="260"/>
    <hyperlink ref="F184" location="'Лист3'!B162" display="270"/>
    <hyperlink ref="F185" location="'Лист3'!B163" display="290"/>
    <hyperlink ref="F186" location="'Лист3'!B164" display="300"/>
    <hyperlink ref="F187" location="'Лист3'!B165" display="433"/>
    <hyperlink ref="F188" location="'Лист3'!B166" display="440"/>
    <hyperlink ref="E189" location="'Лист3'!B167" display="530"/>
    <hyperlink ref="F190" location="'Лист3'!B167" display="180"/>
    <hyperlink ref="F191" location="'Лист3'!B168" display="190"/>
    <hyperlink ref="F192" location="'Лист3'!B169" display="370"/>
    <hyperlink ref="F193" location="'Лист3'!B170" display="380"/>
    <hyperlink ref="D194" location="'Лист3'!B171" display="0309"/>
    <hyperlink ref="E195" location="'Лист3'!B172" display="111"/>
    <hyperlink ref="F196" location="'Лист3'!B172" display="180"/>
    <hyperlink ref="F197" location="'Лист3'!B173" display="190"/>
    <hyperlink ref="F198" location="'Лист3'!B174" display="200"/>
    <hyperlink ref="F199" location="'Лист3'!B175" display="210"/>
    <hyperlink ref="F200" location="'Лист3'!B176" display="230"/>
    <hyperlink ref="E201" location="'Лист3'!B177" display="112"/>
    <hyperlink ref="F202" location="'Лист3'!B177" display="180"/>
    <hyperlink ref="F203" location="'Лист3'!B178" display="190"/>
    <hyperlink ref="F204" location="'Лист3'!B179" display="200"/>
    <hyperlink ref="F205" location="'Лист3'!B180" display="220"/>
    <hyperlink ref="E206" location="'Лист3'!B181" display="242"/>
    <hyperlink ref="F207" location="'Лист3'!B181" display="180"/>
    <hyperlink ref="F208" location="'Лист3'!B182" display="190"/>
    <hyperlink ref="F209" location="'Лист3'!B183" display="240"/>
    <hyperlink ref="F210" location="'Лист3'!B184" display="250"/>
    <hyperlink ref="F211" location="'Лист3'!B185" display="300"/>
    <hyperlink ref="F212" location="'Лист3'!B186" display="433"/>
    <hyperlink ref="F213" location="'Лист3'!B187" display="440"/>
    <hyperlink ref="E214" location="'Лист3'!B188" display="244"/>
    <hyperlink ref="F215" location="'Лист3'!B188" display="180"/>
    <hyperlink ref="F216" location="'Лист3'!B189" display="190"/>
    <hyperlink ref="F217" location="'Лист3'!B190" display="240"/>
    <hyperlink ref="F218" location="'Лист3'!B191" display="250"/>
    <hyperlink ref="F219" location="'Лист3'!B192" display="260"/>
    <hyperlink ref="F220" location="'Лист3'!B193" display="270"/>
    <hyperlink ref="F221" location="'Лист3'!B194" display="290"/>
    <hyperlink ref="F222" location="'Лист3'!B195" display="300"/>
    <hyperlink ref="F223" location="'Лист3'!B196" display="433"/>
    <hyperlink ref="F224" location="'Лист3'!B197" display="434"/>
    <hyperlink ref="F225" location="'Лист3'!B198" display="440"/>
    <hyperlink ref="E226" location="'Лист3'!B199" display="851"/>
    <hyperlink ref="F227" location="'Лист3'!B199" display="180"/>
    <hyperlink ref="F228" location="'Лист3'!B200" display="190"/>
    <hyperlink ref="F229" location="'Лист3'!B201" display="432"/>
    <hyperlink ref="D230" location="'Лист3'!B202" display="0314"/>
    <hyperlink ref="E231" location="'Лист3'!B203" display="244"/>
    <hyperlink ref="F232" location="'Лист3'!B203" display="180"/>
    <hyperlink ref="F233" location="'Лист3'!B204" display="190"/>
    <hyperlink ref="F234" location="'Лист3'!B205" display="240"/>
    <hyperlink ref="F235" location="'Лист3'!B206" display="290"/>
    <hyperlink ref="F236" location="'Лист3'!B207" display="300"/>
    <hyperlink ref="F237" location="'Лист3'!B208" display="433"/>
    <hyperlink ref="F238" location="'Лист3'!B209" display="434"/>
    <hyperlink ref="F239" location="'Лист3'!B210" display="440"/>
    <hyperlink ref="E240" location="'Лист3'!B211" display="414"/>
    <hyperlink ref="F241" location="'Лист3'!B211" display="180"/>
    <hyperlink ref="F242" location="'Лист3'!B212" display="433"/>
    <hyperlink ref="F243" location="'Лист3'!B213" display="434"/>
    <hyperlink ref="C244" location="'Лист3'!B214" display="04"/>
    <hyperlink ref="D245" location="'Лист3'!B215" display="0401"/>
    <hyperlink ref="E246" location="'Лист3'!B216" display="244"/>
    <hyperlink ref="F247" location="'Лист3'!B216" display="180"/>
    <hyperlink ref="F248" location="'Лист3'!B217" display="190"/>
    <hyperlink ref="F249" location="'Лист3'!B218" display="240"/>
    <hyperlink ref="F250" location="'Лист3'!B219" display="300"/>
    <hyperlink ref="D251" location="'Лист3'!B220" display="0405"/>
    <hyperlink ref="E252" location="'Лист3'!B221" display="244"/>
    <hyperlink ref="F253" location="'Лист3'!B221" display="180"/>
    <hyperlink ref="F254" location="'Лист3'!B222" display="190"/>
    <hyperlink ref="F255" location="'Лист3'!B223" display="240"/>
    <hyperlink ref="F256" location="'Лист3'!B224" display="300"/>
    <hyperlink ref="E257" location="'Лист3'!B225" display="810"/>
    <hyperlink ref="F258" location="'Лист3'!B225" display="180"/>
    <hyperlink ref="F259" location="'Лист3'!B226" display="190"/>
    <hyperlink ref="F260" location="'Лист3'!B227" display="340"/>
    <hyperlink ref="F261" location="'Лист3'!B228" display="360"/>
    <hyperlink ref="D262" location="'Лист3'!B229" display="0408"/>
    <hyperlink ref="E263" location="'Лист3'!B230" display="244"/>
    <hyperlink ref="F264" location="'Лист3'!B230" display="180"/>
    <hyperlink ref="F265" location="'Лист3'!B231" display="190"/>
    <hyperlink ref="F266" location="'Лист3'!B232" display="240"/>
    <hyperlink ref="F267" location="'Лист3'!B233" display="300"/>
    <hyperlink ref="E268" location="'Лист3'!B234" display="810"/>
    <hyperlink ref="F269" location="'Лист3'!B234" display="180"/>
    <hyperlink ref="F270" location="'Лист3'!B235" display="190"/>
    <hyperlink ref="F271" location="'Лист3'!B236" display="340"/>
    <hyperlink ref="F272" location="'Лист3'!B237" display="360"/>
    <hyperlink ref="D273" location="'Лист3'!B238" display="0409"/>
    <hyperlink ref="E274" location="'Лист3'!B239" display="243"/>
    <hyperlink ref="F275" location="'Лист3'!B239" display="180"/>
    <hyperlink ref="F276" location="'Лист3'!B240" display="190"/>
    <hyperlink ref="F277" location="'Лист3'!B241" display="240"/>
    <hyperlink ref="F278" location="'Лист3'!B242" display="290"/>
    <hyperlink ref="E279" location="'Лист3'!B243" display="244"/>
    <hyperlink ref="F280" location="'Лист3'!B243" display="180"/>
    <hyperlink ref="F281" location="'Лист3'!B244" display="190"/>
    <hyperlink ref="F282" location="'Лист3'!B245" display="240"/>
    <hyperlink ref="F283" location="'Лист3'!B246" display="290"/>
    <hyperlink ref="D284" location="'Лист3'!B247" display="0410"/>
    <hyperlink ref="E285" location="'Лист3'!B248" display="242"/>
    <hyperlink ref="F286" location="'Лист3'!B248" display="180"/>
    <hyperlink ref="F287" location="'Лист3'!B249" display="190"/>
    <hyperlink ref="F288" location="'Лист3'!B250" display="240"/>
    <hyperlink ref="F289" location="'Лист3'!B251" display="250"/>
    <hyperlink ref="F290" location="'Лист3'!B252" display="290"/>
    <hyperlink ref="F291" location="'Лист3'!B253" display="300"/>
    <hyperlink ref="F292" location="'Лист3'!B254" display="433"/>
    <hyperlink ref="F293" location="'Лист3'!B255" display="434"/>
    <hyperlink ref="F294" location="'Лист3'!B256" display="440"/>
    <hyperlink ref="E295" location="'Лист3'!B257" display="244"/>
    <hyperlink ref="F296" location="'Лист3'!B257" display="180"/>
    <hyperlink ref="F297" location="'Лист3'!B258" display="190"/>
    <hyperlink ref="F298" location="'Лист3'!B259" display="240"/>
    <hyperlink ref="F299" location="'Лист3'!B260" display="290"/>
    <hyperlink ref="F300" location="'Лист3'!B261" display="433"/>
    <hyperlink ref="F301" location="'Лист3'!B262" display="440"/>
    <hyperlink ref="D302" location="'Лист3'!B263" display="0412"/>
    <hyperlink ref="E303" location="'Лист3'!B264" display="121"/>
    <hyperlink ref="F304" location="'Лист3'!B264" display="180"/>
    <hyperlink ref="F305" location="'Лист3'!B265" display="190"/>
    <hyperlink ref="F306" location="'Лист3'!B266" display="200"/>
    <hyperlink ref="F307" location="'Лист3'!B267" display="210"/>
    <hyperlink ref="F308" location="'Лист3'!B268" display="230"/>
    <hyperlink ref="E309" location="'Лист3'!B269" display="122"/>
    <hyperlink ref="F310" location="'Лист3'!B269" display="180"/>
    <hyperlink ref="F311" location="'Лист3'!B270" display="190"/>
    <hyperlink ref="F312" location="'Лист3'!B271" display="200"/>
    <hyperlink ref="F313" location="'Лист3'!B272" display="220"/>
    <hyperlink ref="E314" location="'Лист3'!B273" display="242"/>
    <hyperlink ref="F315" location="'Лист3'!B273" display="180"/>
    <hyperlink ref="F316" location="'Лист3'!B274" display="190"/>
    <hyperlink ref="F317" location="'Лист3'!B275" display="240"/>
    <hyperlink ref="F318" location="'Лист3'!B276" display="250"/>
    <hyperlink ref="F319" location="'Лист3'!B277" display="300"/>
    <hyperlink ref="E320" location="'Лист3'!B278" display="244"/>
    <hyperlink ref="F321" location="'Лист3'!B278" display="180"/>
    <hyperlink ref="F322" location="'Лист3'!B279" display="190"/>
    <hyperlink ref="F323" location="'Лист3'!B280" display="240"/>
    <hyperlink ref="F324" location="'Лист3'!B281" display="260"/>
    <hyperlink ref="F325" location="'Лист3'!B282" display="270"/>
    <hyperlink ref="F326" location="'Лист3'!B283" display="290"/>
    <hyperlink ref="F327" location="'Лист3'!B284" display="300"/>
    <hyperlink ref="F328" location="'Лист3'!B285" display="432"/>
    <hyperlink ref="F329" location="'Лист3'!B286" display="433"/>
    <hyperlink ref="F330" location="'Лист3'!B287" display="440"/>
    <hyperlink ref="E331" location="'Лист3'!B288" display="621"/>
    <hyperlink ref="F332" location="'Лист3'!B288" display="180"/>
    <hyperlink ref="F333" location="'Лист3'!B289" display="190"/>
    <hyperlink ref="F334" location="'Лист3'!B290" display="340"/>
    <hyperlink ref="F335" location="'Лист3'!B291" display="350"/>
    <hyperlink ref="E336" location="'Лист3'!B292" display="810"/>
    <hyperlink ref="F337" location="'Лист3'!B292" display="180"/>
    <hyperlink ref="F338" location="'Лист3'!B293" display="190"/>
    <hyperlink ref="F339" location="'Лист3'!B294" display="340"/>
    <hyperlink ref="F340" location="'Лист3'!B295" display="360"/>
    <hyperlink ref="C341" location="'Лист3'!B296" display="05"/>
    <hyperlink ref="D342" location="'Лист3'!B297" display="0501"/>
    <hyperlink ref="E343" location="'Лист3'!B298" display="243"/>
    <hyperlink ref="F344" location="'Лист3'!B298" display="180"/>
    <hyperlink ref="F345" location="'Лист3'!B299" display="190"/>
    <hyperlink ref="F346" location="'Лист3'!B300" display="240"/>
    <hyperlink ref="F347" location="'Лист3'!B301" display="290"/>
    <hyperlink ref="E348" location="'Лист3'!B302" display="412"/>
    <hyperlink ref="F349" location="'Лист3'!B302" display="180"/>
    <hyperlink ref="F350" location="'Лист3'!B303" display="433"/>
    <hyperlink ref="F351" location="'Лист3'!B304" display="434"/>
    <hyperlink ref="E352" location="'Лист3'!B305" display="414"/>
    <hyperlink ref="F353" location="'Лист3'!B305" display="180"/>
    <hyperlink ref="F354" location="'Лист3'!B306" display="433"/>
    <hyperlink ref="F355" location="'Лист3'!B307" display="434"/>
    <hyperlink ref="E356" location="'Лист3'!B308" display="630"/>
    <hyperlink ref="F357" location="'Лист3'!B308" display="180"/>
    <hyperlink ref="F358" location="'Лист3'!B309" display="190"/>
    <hyperlink ref="F359" location="'Лист3'!B310" display="340"/>
    <hyperlink ref="F360" location="'Лист3'!B311" display="360"/>
    <hyperlink ref="D361" location="'Лист3'!B312" display="0502"/>
    <hyperlink ref="E362" location="'Лист3'!B313" display="244"/>
    <hyperlink ref="F363" location="'Лист3'!B313" display="180"/>
    <hyperlink ref="F364" location="'Лист3'!B314" display="190"/>
    <hyperlink ref="F365" location="'Лист3'!B315" display="240"/>
    <hyperlink ref="F366" location="'Лист3'!B316" display="300"/>
    <hyperlink ref="E367" location="'Лист3'!B317" display="414"/>
    <hyperlink ref="F368" location="'Лист3'!B317" display="180"/>
    <hyperlink ref="F369" location="'Лист3'!B318" display="433"/>
    <hyperlink ref="F370" location="'Лист3'!B319" display="434"/>
    <hyperlink ref="E371" location="'Лист3'!B320" display="540"/>
    <hyperlink ref="F372" location="'Лист3'!B320" display="180"/>
    <hyperlink ref="F373" location="'Лист3'!B321" display="190"/>
    <hyperlink ref="F374" location="'Лист3'!B322" display="370"/>
    <hyperlink ref="F375" location="'Лист3'!B323" display="380"/>
    <hyperlink ref="E376" location="'Лист3'!B324" display="810"/>
    <hyperlink ref="F377" location="'Лист3'!B324" display="180"/>
    <hyperlink ref="F378" location="'Лист3'!B325" display="190"/>
    <hyperlink ref="F379" location="'Лист3'!B326" display="340"/>
    <hyperlink ref="F380" location="'Лист3'!B327" display="360"/>
    <hyperlink ref="D381" location="'Лист3'!B328" display="0503"/>
    <hyperlink ref="E382" location="'Лист3'!B329" display="244"/>
    <hyperlink ref="F383" location="'Лист3'!B329" display="180"/>
    <hyperlink ref="F384" location="'Лист3'!B330" display="190"/>
    <hyperlink ref="F385" location="'Лист3'!B331" display="240"/>
    <hyperlink ref="F386" location="'Лист3'!B332" display="270"/>
    <hyperlink ref="F387" location="'Лист3'!B333" display="290"/>
    <hyperlink ref="F388" location="'Лист3'!B334" display="300"/>
    <hyperlink ref="F389" location="'Лист3'!B335" display="433"/>
    <hyperlink ref="F390" location="'Лист3'!B336" display="434"/>
    <hyperlink ref="F391" location="'Лист3'!B337" display="440"/>
    <hyperlink ref="E392" location="'Лист3'!B338" display="414"/>
    <hyperlink ref="F393" location="'Лист3'!B338" display="180"/>
    <hyperlink ref="F394" location="'Лист3'!B339" display="433"/>
    <hyperlink ref="F395" location="'Лист3'!B340" display="434"/>
    <hyperlink ref="E396" location="'Лист3'!B341" display="810"/>
    <hyperlink ref="F397" location="'Лист3'!B341" display="180"/>
    <hyperlink ref="F398" location="'Лист3'!B342" display="190"/>
    <hyperlink ref="F399" location="'Лист3'!B343" display="340"/>
    <hyperlink ref="F400" location="'Лист3'!B344" display="350"/>
    <hyperlink ref="C401" location="'Лист3'!B345" display="06"/>
    <hyperlink ref="D402" location="'Лист3'!B346" display="0605"/>
    <hyperlink ref="E403" location="'Лист3'!B347" display="244"/>
    <hyperlink ref="F404" location="'Лист3'!B347" display="180"/>
    <hyperlink ref="F405" location="'Лист3'!B348" display="190"/>
    <hyperlink ref="F406" location="'Лист3'!B349" display="240"/>
    <hyperlink ref="F407" location="'Лист3'!B350" display="290"/>
    <hyperlink ref="F408" location="'Лист3'!B351" display="300"/>
    <hyperlink ref="F409" location="'Лист3'!B352" display="432"/>
    <hyperlink ref="E410" location="'Лист3'!B353" display="414"/>
    <hyperlink ref="F411" location="'Лист3'!B353" display="180"/>
    <hyperlink ref="F412" location="'Лист3'!B354" display="433"/>
    <hyperlink ref="F413" location="'Лист3'!B355" display="434"/>
    <hyperlink ref="C414" location="'Лист3'!B356" display="07"/>
    <hyperlink ref="D415" location="'Лист3'!B357" display="0701"/>
    <hyperlink ref="E416" location="'Лист3'!B358" display="621"/>
    <hyperlink ref="F417" location="'Лист3'!B358" display="180"/>
    <hyperlink ref="F418" location="'Лист3'!B359" display="190"/>
    <hyperlink ref="F419" location="'Лист3'!B360" display="340"/>
    <hyperlink ref="F420" location="'Лист3'!B361" display="350"/>
    <hyperlink ref="E421" location="'Лист3'!B362" display="622"/>
    <hyperlink ref="F422" location="'Лист3'!B362" display="180"/>
    <hyperlink ref="F423" location="'Лист3'!B363" display="190"/>
    <hyperlink ref="F424" location="'Лист3'!B364" display="340"/>
    <hyperlink ref="F425" location="'Лист3'!B365" display="350"/>
    <hyperlink ref="D426" location="'Лист3'!B366" display="0702"/>
    <hyperlink ref="E427" location="'Лист3'!B367" display="611"/>
    <hyperlink ref="F428" location="'Лист3'!B367" display="180"/>
    <hyperlink ref="F429" location="'Лист3'!B368" display="190"/>
    <hyperlink ref="F430" location="'Лист3'!B369" display="340"/>
    <hyperlink ref="F431" location="'Лист3'!B370" display="350"/>
    <hyperlink ref="E432" location="'Лист3'!B371" display="612"/>
    <hyperlink ref="F433" location="'Лист3'!B371" display="180"/>
    <hyperlink ref="F434" location="'Лист3'!B372" display="190"/>
    <hyperlink ref="F435" location="'Лист3'!B373" display="340"/>
    <hyperlink ref="F436" location="'Лист3'!B374" display="350"/>
    <hyperlink ref="E437" location="'Лист3'!B375" display="621"/>
    <hyperlink ref="F438" location="'Лист3'!B375" display="180"/>
    <hyperlink ref="F439" location="'Лист3'!B376" display="190"/>
    <hyperlink ref="F440" location="'Лист3'!B377" display="340"/>
    <hyperlink ref="F441" location="'Лист3'!B378" display="350"/>
    <hyperlink ref="E442" location="'Лист3'!B379" display="622"/>
    <hyperlink ref="F443" location="'Лист3'!B379" display="180"/>
    <hyperlink ref="F444" location="'Лист3'!B380" display="190"/>
    <hyperlink ref="F445" location="'Лист3'!B381" display="340"/>
    <hyperlink ref="F446" location="'Лист3'!B382" display="350"/>
    <hyperlink ref="E447" location="'Лист3'!B383" display="870"/>
    <hyperlink ref="F448" location="'Лист3'!B383" display="180"/>
    <hyperlink ref="F449" location="'Лист3'!B384" display="190"/>
    <hyperlink ref="F450" location="'Лист3'!B385" display="432"/>
    <hyperlink ref="D451" location="'Лист3'!B386" display="0707"/>
    <hyperlink ref="E452" location="'Лист3'!B387" display="111"/>
    <hyperlink ref="F453" location="'Лист3'!B387" display="180"/>
    <hyperlink ref="F454" location="'Лист3'!B388" display="190"/>
    <hyperlink ref="F455" location="'Лист3'!B389" display="200"/>
    <hyperlink ref="F456" location="'Лист3'!B390" display="210"/>
    <hyperlink ref="F457" location="'Лист3'!B391" display="230"/>
    <hyperlink ref="E458" location="'Лист3'!B392" display="112"/>
    <hyperlink ref="F459" location="'Лист3'!B392" display="180"/>
    <hyperlink ref="F460" location="'Лист3'!B393" display="190"/>
    <hyperlink ref="F461" location="'Лист3'!B394" display="200"/>
    <hyperlink ref="F462" location="'Лист3'!B395" display="220"/>
    <hyperlink ref="E463" location="'Лист3'!B396" display="121"/>
    <hyperlink ref="F464" location="'Лист3'!B396" display="180"/>
    <hyperlink ref="F465" location="'Лист3'!B397" display="190"/>
    <hyperlink ref="F466" location="'Лист3'!B398" display="200"/>
    <hyperlink ref="F467" location="'Лист3'!B399" display="210"/>
    <hyperlink ref="F468" location="'Лист3'!B400" display="230"/>
    <hyperlink ref="E469" location="'Лист3'!B401" display="244"/>
    <hyperlink ref="F470" location="'Лист3'!B401" display="180"/>
    <hyperlink ref="F471" location="'Лист3'!B402" display="190"/>
    <hyperlink ref="F472" location="'Лист3'!B403" display="240"/>
    <hyperlink ref="F473" location="'Лист3'!B404" display="250"/>
    <hyperlink ref="F474" location="'Лист3'!B405" display="260"/>
    <hyperlink ref="F475" location="'Лист3'!B406" display="270"/>
    <hyperlink ref="F476" location="'Лист3'!B407" display="290"/>
    <hyperlink ref="F477" location="'Лист3'!B408" display="300"/>
    <hyperlink ref="F478" location="'Лист3'!B409" display="432"/>
    <hyperlink ref="F479" location="'Лист3'!B410" display="433"/>
    <hyperlink ref="F480" location="'Лист3'!B411" display="434"/>
    <hyperlink ref="F481" location="'Лист3'!B412" display="440"/>
    <hyperlink ref="E482" location="'Лист3'!B413" display="321"/>
    <hyperlink ref="F483" location="'Лист3'!B413" display="180"/>
    <hyperlink ref="F484" location="'Лист3'!B414" display="190"/>
    <hyperlink ref="F485" location="'Лист3'!B415" display="410"/>
    <hyperlink ref="F486" location="'Лист3'!B416" display="430"/>
    <hyperlink ref="E487" location="'Лист3'!B417" display="340"/>
    <hyperlink ref="F488" location="'Лист3'!B417" display="180"/>
    <hyperlink ref="F489" location="'Лист3'!B418" display="190"/>
    <hyperlink ref="F490" location="'Лист3'!B419" display="432"/>
    <hyperlink ref="E491" location="'Лист3'!B420" display="621"/>
    <hyperlink ref="F492" location="'Лист3'!B420" display="180"/>
    <hyperlink ref="F493" location="'Лист3'!B421" display="190"/>
    <hyperlink ref="F494" location="'Лист3'!B422" display="340"/>
    <hyperlink ref="F495" location="'Лист3'!B423" display="350"/>
    <hyperlink ref="E496" location="'Лист3'!B424" display="851"/>
    <hyperlink ref="F497" location="'Лист3'!B424" display="180"/>
    <hyperlink ref="F498" location="'Лист3'!B425" display="190"/>
    <hyperlink ref="F499" location="'Лист3'!B426" display="432"/>
    <hyperlink ref="D500" location="'Лист3'!B427" display="0709"/>
    <hyperlink ref="E501" location="'Лист3'!B428" display="111"/>
    <hyperlink ref="F502" location="'Лист3'!B428" display="180"/>
    <hyperlink ref="F503" location="'Лист3'!B429" display="190"/>
    <hyperlink ref="F504" location="'Лист3'!B430" display="200"/>
    <hyperlink ref="F505" location="'Лист3'!B431" display="210"/>
    <hyperlink ref="F506" location="'Лист3'!B432" display="230"/>
    <hyperlink ref="E507" location="'Лист3'!B433" display="112"/>
    <hyperlink ref="F508" location="'Лист3'!B433" display="180"/>
    <hyperlink ref="F509" location="'Лист3'!B434" display="190"/>
    <hyperlink ref="F510" location="'Лист3'!B435" display="200"/>
    <hyperlink ref="F511" location="'Лист3'!B436" display="220"/>
    <hyperlink ref="E512" location="'Лист3'!B437" display="121"/>
    <hyperlink ref="F513" location="'Лист3'!B437" display="180"/>
    <hyperlink ref="F514" location="'Лист3'!B438" display="190"/>
    <hyperlink ref="F515" location="'Лист3'!B439" display="200"/>
    <hyperlink ref="F516" location="'Лист3'!B440" display="210"/>
    <hyperlink ref="F517" location="'Лист3'!B441" display="230"/>
    <hyperlink ref="E518" location="'Лист3'!B442" display="122"/>
    <hyperlink ref="F519" location="'Лист3'!B442" display="180"/>
    <hyperlink ref="F520" location="'Лист3'!B443" display="190"/>
    <hyperlink ref="F521" location="'Лист3'!B444" display="200"/>
    <hyperlink ref="F522" location="'Лист3'!B445" display="220"/>
    <hyperlink ref="E523" location="'Лист3'!B446" display="242"/>
    <hyperlink ref="F524" location="'Лист3'!B446" display="180"/>
    <hyperlink ref="F525" location="'Лист3'!B447" display="190"/>
    <hyperlink ref="F526" location="'Лист3'!B448" display="240"/>
    <hyperlink ref="F527" location="'Лист3'!B449" display="250"/>
    <hyperlink ref="E528" location="'Лист3'!B450" display="244"/>
    <hyperlink ref="F529" location="'Лист3'!B450" display="180"/>
    <hyperlink ref="F530" location="'Лист3'!B451" display="190"/>
    <hyperlink ref="F531" location="'Лист3'!B452" display="240"/>
    <hyperlink ref="F532" location="'Лист3'!B453" display="250"/>
    <hyperlink ref="F533" location="'Лист3'!B454" display="260"/>
    <hyperlink ref="F534" location="'Лист3'!B455" display="270"/>
    <hyperlink ref="F535" location="'Лист3'!B456" display="290"/>
    <hyperlink ref="F536" location="'Лист3'!B457" display="300"/>
    <hyperlink ref="F537" location="'Лист3'!B458" display="432"/>
    <hyperlink ref="F538" location="'Лист3'!B459" display="433"/>
    <hyperlink ref="F539" location="'Лист3'!B460" display="434"/>
    <hyperlink ref="F540" location="'Лист3'!B461" display="440"/>
    <hyperlink ref="E541" location="'Лист3'!B462" display="321"/>
    <hyperlink ref="F542" location="'Лист3'!B462" display="180"/>
    <hyperlink ref="F543" location="'Лист3'!B463" display="190"/>
    <hyperlink ref="F544" location="'Лист3'!B464" display="410"/>
    <hyperlink ref="F545" location="'Лист3'!B465" display="430"/>
    <hyperlink ref="E546" location="'Лист3'!B466" display="340"/>
    <hyperlink ref="F547" location="'Лист3'!B466" display="180"/>
    <hyperlink ref="F548" location="'Лист3'!B467" display="190"/>
    <hyperlink ref="F549" location="'Лист3'!B468" display="432"/>
    <hyperlink ref="E550" location="'Лист3'!B469" display="621"/>
    <hyperlink ref="F551" location="'Лист3'!B469" display="180"/>
    <hyperlink ref="F552" location="'Лист3'!B470" display="190"/>
    <hyperlink ref="F553" location="'Лист3'!B471" display="340"/>
    <hyperlink ref="F554" location="'Лист3'!B472" display="350"/>
    <hyperlink ref="E555" location="'Лист3'!B473" display="622"/>
    <hyperlink ref="F556" location="'Лист3'!B473" display="180"/>
    <hyperlink ref="F557" location="'Лист3'!B474" display="190"/>
    <hyperlink ref="F558" location="'Лист3'!B475" display="340"/>
    <hyperlink ref="F559" location="'Лист3'!B476" display="350"/>
    <hyperlink ref="E560" location="'Лист3'!B477" display="852"/>
    <hyperlink ref="F561" location="'Лист3'!B477" display="180"/>
    <hyperlink ref="F562" location="'Лист3'!B478" display="190"/>
    <hyperlink ref="F563" location="'Лист3'!B479" display="432"/>
    <hyperlink ref="C564" location="'Лист3'!B480" display="08"/>
    <hyperlink ref="D565" location="'Лист3'!B481" display="0801"/>
    <hyperlink ref="E566" location="'Лист3'!B482" display="111"/>
    <hyperlink ref="F567" location="'Лист3'!B482" display="180"/>
    <hyperlink ref="F568" location="'Лист3'!B483" display="190"/>
    <hyperlink ref="F569" location="'Лист3'!B484" display="200"/>
    <hyperlink ref="F570" location="'Лист3'!B485" display="210"/>
    <hyperlink ref="F571" location="'Лист3'!B486" display="230"/>
    <hyperlink ref="E572" location="'Лист3'!B487" display="112"/>
    <hyperlink ref="F573" location="'Лист3'!B487" display="180"/>
    <hyperlink ref="F574" location="'Лист3'!B488" display="190"/>
    <hyperlink ref="F575" location="'Лист3'!B489" display="200"/>
    <hyperlink ref="F576" location="'Лист3'!B490" display="220"/>
    <hyperlink ref="E577" location="'Лист3'!B491" display="242"/>
    <hyperlink ref="F578" location="'Лист3'!B491" display="180"/>
    <hyperlink ref="F579" location="'Лист3'!B492" display="190"/>
    <hyperlink ref="F580" location="'Лист3'!B493" display="240"/>
    <hyperlink ref="F581" location="'Лист3'!B494" display="250"/>
    <hyperlink ref="E582" location="'Лист3'!B495" display="244"/>
    <hyperlink ref="F583" location="'Лист3'!B495" display="180"/>
    <hyperlink ref="F584" location="'Лист3'!B496" display="190"/>
    <hyperlink ref="F585" location="'Лист3'!B497" display="240"/>
    <hyperlink ref="F586" location="'Лист3'!B498" display="250"/>
    <hyperlink ref="F587" location="'Лист3'!B499" display="260"/>
    <hyperlink ref="F588" location="'Лист3'!B500" display="270"/>
    <hyperlink ref="F589" location="'Лист3'!B501" display="290"/>
    <hyperlink ref="F590" location="'Лист3'!B502" display="300"/>
    <hyperlink ref="F591" location="'Лист3'!B503" display="432"/>
    <hyperlink ref="F592" location="'Лист3'!B504" display="433"/>
    <hyperlink ref="F593" location="'Лист3'!B505" display="434"/>
    <hyperlink ref="F594" location="'Лист3'!B506" display="440"/>
    <hyperlink ref="E595" location="'Лист3'!B507" display="414"/>
    <hyperlink ref="F596" location="'Лист3'!B507" display="180"/>
    <hyperlink ref="F597" location="'Лист3'!B508" display="190"/>
    <hyperlink ref="F598" location="'Лист3'!B509" display="240"/>
    <hyperlink ref="F599" location="'Лист3'!B510" display="300"/>
    <hyperlink ref="F600" location="'Лист3'!B511" display="433"/>
    <hyperlink ref="F601" location="'Лист3'!B512" display="434"/>
    <hyperlink ref="E602" location="'Лист3'!B513" display="540"/>
    <hyperlink ref="F603" location="'Лист3'!B513" display="180"/>
    <hyperlink ref="F604" location="'Лист3'!B514" display="190"/>
    <hyperlink ref="F605" location="'Лист3'!B515" display="370"/>
    <hyperlink ref="F606" location="'Лист3'!B516" display="380"/>
    <hyperlink ref="E607" location="'Лист3'!B517" display="621"/>
    <hyperlink ref="F608" location="'Лист3'!B517" display="180"/>
    <hyperlink ref="F609" location="'Лист3'!B518" display="190"/>
    <hyperlink ref="F610" location="'Лист3'!B519" display="340"/>
    <hyperlink ref="F611" location="'Лист3'!B520" display="350"/>
    <hyperlink ref="E612" location="'Лист3'!B521" display="622"/>
    <hyperlink ref="F613" location="'Лист3'!B521" display="180"/>
    <hyperlink ref="F614" location="'Лист3'!B522" display="190"/>
    <hyperlink ref="F615" location="'Лист3'!B523" display="340"/>
    <hyperlink ref="F616" location="'Лист3'!B524" display="350"/>
    <hyperlink ref="E617" location="'Лист3'!B525" display="851"/>
    <hyperlink ref="F618" location="'Лист3'!B525" display="180"/>
    <hyperlink ref="F619" location="'Лист3'!B526" display="190"/>
    <hyperlink ref="F620" location="'Лист3'!B527" display="432"/>
    <hyperlink ref="E621" location="'Лист3'!B528" display="852"/>
    <hyperlink ref="F622" location="'Лист3'!B528" display="180"/>
    <hyperlink ref="F623" location="'Лист3'!B529" display="190"/>
    <hyperlink ref="F624" location="'Лист3'!B530" display="432"/>
    <hyperlink ref="E625" location="'Лист3'!B531" display="870"/>
    <hyperlink ref="F626" location="'Лист3'!B531" display="180"/>
    <hyperlink ref="F627" location="'Лист3'!B532" display="190"/>
    <hyperlink ref="F628" location="'Лист3'!B533" display="432"/>
    <hyperlink ref="D629" location="'Лист3'!B534" display="0804"/>
    <hyperlink ref="E630" location="'Лист3'!B535" display="111"/>
    <hyperlink ref="F631" location="'Лист3'!B535" display="180"/>
    <hyperlink ref="F632" location="'Лист3'!B536" display="190"/>
    <hyperlink ref="F633" location="'Лист3'!B537" display="200"/>
    <hyperlink ref="F634" location="'Лист3'!B538" display="210"/>
    <hyperlink ref="F635" location="'Лист3'!B539" display="230"/>
    <hyperlink ref="E636" location="'Лист3'!B540" display="112"/>
    <hyperlink ref="F637" location="'Лист3'!B540" display="180"/>
    <hyperlink ref="F638" location="'Лист3'!B541" display="190"/>
    <hyperlink ref="F639" location="'Лист3'!B542" display="200"/>
    <hyperlink ref="F640" location="'Лист3'!B543" display="220"/>
    <hyperlink ref="E641" location="'Лист3'!B544" display="121"/>
    <hyperlink ref="F642" location="'Лист3'!B544" display="180"/>
    <hyperlink ref="F643" location="'Лист3'!B545" display="190"/>
    <hyperlink ref="F644" location="'Лист3'!B546" display="200"/>
    <hyperlink ref="F645" location="'Лист3'!B547" display="210"/>
    <hyperlink ref="F646" location="'Лист3'!B548" display="230"/>
    <hyperlink ref="E647" location="'Лист3'!B549" display="122"/>
    <hyperlink ref="F648" location="'Лист3'!B549" display="180"/>
    <hyperlink ref="F649" location="'Лист3'!B550" display="190"/>
    <hyperlink ref="F650" location="'Лист3'!B551" display="200"/>
    <hyperlink ref="F651" location="'Лист3'!B552" display="220"/>
    <hyperlink ref="E652" location="'Лист3'!B553" display="244"/>
    <hyperlink ref="F653" location="'Лист3'!B553" display="180"/>
    <hyperlink ref="F654" location="'Лист3'!B554" display="190"/>
    <hyperlink ref="F655" location="'Лист3'!B555" display="240"/>
    <hyperlink ref="F656" location="'Лист3'!B556" display="250"/>
    <hyperlink ref="F657" location="'Лист3'!B557" display="260"/>
    <hyperlink ref="F658" location="'Лист3'!B558" display="270"/>
    <hyperlink ref="F659" location="'Лист3'!B559" display="290"/>
    <hyperlink ref="F660" location="'Лист3'!B560" display="300"/>
    <hyperlink ref="F661" location="'Лист3'!B561" display="432"/>
    <hyperlink ref="F662" location="'Лист3'!B562" display="433"/>
    <hyperlink ref="F663" location="'Лист3'!B563" display="434"/>
    <hyperlink ref="F664" location="'Лист3'!B564" display="440"/>
    <hyperlink ref="C665" location="'Лист3'!B565" display="10"/>
    <hyperlink ref="D666" location="'Лист3'!B566" display="1001"/>
    <hyperlink ref="E667" location="'Лист3'!B567" display="244"/>
    <hyperlink ref="F668" location="'Лист3'!B567" display="180"/>
    <hyperlink ref="F669" location="'Лист3'!B568" display="190"/>
    <hyperlink ref="F670" location="'Лист3'!B569" display="240"/>
    <hyperlink ref="F671" location="'Лист3'!B570" display="300"/>
    <hyperlink ref="E672" location="'Лист3'!B571" display="312"/>
    <hyperlink ref="F673" location="'Лист3'!B571" display="180"/>
    <hyperlink ref="F674" location="'Лист3'!B572" display="190"/>
    <hyperlink ref="F675" location="'Лист3'!B573" display="410"/>
    <hyperlink ref="F676" location="'Лист3'!B574" display="431"/>
    <hyperlink ref="D677" location="'Лист3'!B575" display="1003"/>
    <hyperlink ref="E678" location="'Лист3'!B576" display="244"/>
    <hyperlink ref="F679" location="'Лист3'!B576" display="180"/>
    <hyperlink ref="F680" location="'Лист3'!B577" display="190"/>
    <hyperlink ref="F681" location="'Лист3'!B578" display="240"/>
    <hyperlink ref="F682" location="'Лист3'!B579" display="300"/>
    <hyperlink ref="E683" location="'Лист3'!B580" display="313"/>
    <hyperlink ref="F684" location="'Лист3'!B580" display="180"/>
    <hyperlink ref="F685" location="'Лист3'!B581" display="190"/>
    <hyperlink ref="F686" location="'Лист3'!B582" display="410"/>
    <hyperlink ref="F687" location="'Лист3'!B583" display="430"/>
    <hyperlink ref="E688" location="'Лист3'!B584" display="322"/>
    <hyperlink ref="F689" location="'Лист3'!B584" display="180"/>
    <hyperlink ref="F690" location="'Лист3'!B585" display="190"/>
    <hyperlink ref="F691" location="'Лист3'!B586" display="410"/>
    <hyperlink ref="F692" location="'Лист3'!B587" display="430"/>
    <hyperlink ref="E693" location="'Лист3'!B588" display="810"/>
    <hyperlink ref="F694" location="'Лист3'!B588" display="180"/>
    <hyperlink ref="F695" location="'Лист3'!B589" display="190"/>
    <hyperlink ref="F696" location="'Лист3'!B590" display="340"/>
    <hyperlink ref="F697" location="'Лист3'!B591" display="350"/>
    <hyperlink ref="D698" location="'Лист3'!B592" display="1004"/>
    <hyperlink ref="E699" location="'Лист3'!B593" display="244"/>
    <hyperlink ref="F700" location="'Лист3'!B593" display="180"/>
    <hyperlink ref="F701" location="'Лист3'!B594" display="190"/>
    <hyperlink ref="F702" location="'Лист3'!B595" display="240"/>
    <hyperlink ref="F703" location="'Лист3'!B596" display="300"/>
    <hyperlink ref="F704" location="'Лист3'!B597" display="433"/>
    <hyperlink ref="F705" location="'Лист3'!B598" display="434"/>
    <hyperlink ref="E706" location="'Лист3'!B599" display="313"/>
    <hyperlink ref="F707" location="'Лист3'!B599" display="180"/>
    <hyperlink ref="F708" location="'Лист3'!B600" display="190"/>
    <hyperlink ref="F709" location="'Лист3'!B601" display="410"/>
    <hyperlink ref="F710" location="'Лист3'!B602" display="430"/>
    <hyperlink ref="E711" location="'Лист3'!B603" display="323"/>
    <hyperlink ref="F712" location="'Лист3'!B603" display="180"/>
    <hyperlink ref="F713" location="'Лист3'!B604" display="190"/>
    <hyperlink ref="F714" location="'Лист3'!B605" display="240"/>
    <hyperlink ref="F715" location="'Лист3'!B606" display="300"/>
    <hyperlink ref="D716" location="'Лист3'!B607" display="1006"/>
    <hyperlink ref="E717" location="'Лист3'!B608" display="121"/>
    <hyperlink ref="F718" location="'Лист3'!B608" display="180"/>
    <hyperlink ref="F719" location="'Лист3'!B609" display="190"/>
    <hyperlink ref="F720" location="'Лист3'!B610" display="200"/>
    <hyperlink ref="F721" location="'Лист3'!B611" display="210"/>
    <hyperlink ref="F722" location="'Лист3'!B612" display="230"/>
    <hyperlink ref="E723" location="'Лист3'!B613" display="122"/>
    <hyperlink ref="F724" location="'Лист3'!B613" display="180"/>
    <hyperlink ref="F725" location="'Лист3'!B614" display="190"/>
    <hyperlink ref="F726" location="'Лист3'!B615" display="200"/>
    <hyperlink ref="F727" location="'Лист3'!B616" display="220"/>
    <hyperlink ref="E728" location="'Лист3'!B617" display="242"/>
    <hyperlink ref="F729" location="'Лист3'!B617" display="180"/>
    <hyperlink ref="F730" location="'Лист3'!B618" display="190"/>
    <hyperlink ref="F731" location="'Лист3'!B619" display="240"/>
    <hyperlink ref="F732" location="'Лист3'!B620" display="250"/>
    <hyperlink ref="F733" location="'Лист3'!B621" display="300"/>
    <hyperlink ref="F734" location="'Лист3'!B622" display="433"/>
    <hyperlink ref="F735" location="'Лист3'!B623" display="440"/>
    <hyperlink ref="E736" location="'Лист3'!B624" display="244"/>
    <hyperlink ref="F737" location="'Лист3'!B624" display="180"/>
    <hyperlink ref="F738" location="'Лист3'!B625" display="190"/>
    <hyperlink ref="F739" location="'Лист3'!B626" display="240"/>
    <hyperlink ref="F740" location="'Лист3'!B627" display="250"/>
    <hyperlink ref="F741" location="'Лист3'!B628" display="260"/>
    <hyperlink ref="F742" location="'Лист3'!B629" display="270"/>
    <hyperlink ref="F743" location="'Лист3'!B630" display="290"/>
    <hyperlink ref="F744" location="'Лист3'!B631" display="300"/>
    <hyperlink ref="F745" location="'Лист3'!B632" display="432"/>
    <hyperlink ref="F746" location="'Лист3'!B633" display="433"/>
    <hyperlink ref="F747" location="'Лист3'!B634" display="434"/>
    <hyperlink ref="F748" location="'Лист3'!B635" display="440"/>
    <hyperlink ref="E749" location="'Лист3'!B636" display="321"/>
    <hyperlink ref="F750" location="'Лист3'!B636" display="180"/>
    <hyperlink ref="F751" location="'Лист3'!B637" display="190"/>
    <hyperlink ref="F752" location="'Лист3'!B638" display="410"/>
    <hyperlink ref="F753" location="'Лист3'!B639" display="430"/>
    <hyperlink ref="E754" location="'Лист3'!B640" display="323"/>
    <hyperlink ref="F755" location="'Лист3'!B640" display="180"/>
    <hyperlink ref="F756" location="'Лист3'!B641" display="190"/>
    <hyperlink ref="F757" location="'Лист3'!B642" display="240"/>
    <hyperlink ref="F758" location="'Лист3'!B643" display="300"/>
    <hyperlink ref="E759" location="'Лист3'!B644" display="360"/>
    <hyperlink ref="F760" location="'Лист3'!B644" display="180"/>
    <hyperlink ref="F761" location="'Лист3'!B645" display="190"/>
    <hyperlink ref="F762" location="'Лист3'!B646" display="432"/>
    <hyperlink ref="E763" location="'Лист3'!B647" display="851"/>
    <hyperlink ref="F764" location="'Лист3'!B647" display="180"/>
    <hyperlink ref="F765" location="'Лист3'!B648" display="190"/>
    <hyperlink ref="F766" location="'Лист3'!B649" display="432"/>
    <hyperlink ref="E767" location="'Лист3'!B650" display="870"/>
    <hyperlink ref="F768" location="'Лист3'!B650" display="180"/>
    <hyperlink ref="F769" location="'Лист3'!B651" display="190"/>
    <hyperlink ref="F770" location="'Лист3'!B652" display="432"/>
    <hyperlink ref="C771" location="'Лист3'!B653" display="11"/>
    <hyperlink ref="D772" location="'Лист3'!B654" display="1102"/>
    <hyperlink ref="E773" location="'Лист3'!B655" display="111"/>
    <hyperlink ref="F774" location="'Лист3'!B655" display="180"/>
    <hyperlink ref="F775" location="'Лист3'!B656" display="190"/>
    <hyperlink ref="F776" location="'Лист3'!B657" display="200"/>
    <hyperlink ref="F777" location="'Лист3'!B658" display="210"/>
    <hyperlink ref="F778" location="'Лист3'!B659" display="230"/>
    <hyperlink ref="E779" location="'Лист3'!B660" display="112"/>
    <hyperlink ref="F780" location="'Лист3'!B660" display="180"/>
    <hyperlink ref="F781" location="'Лист3'!B661" display="190"/>
    <hyperlink ref="F782" location="'Лист3'!B662" display="200"/>
    <hyperlink ref="F783" location="'Лист3'!B663" display="220"/>
    <hyperlink ref="E784" location="'Лист3'!B664" display="242"/>
    <hyperlink ref="F785" location="'Лист3'!B664" display="180"/>
    <hyperlink ref="F786" location="'Лист3'!B665" display="190"/>
    <hyperlink ref="F787" location="'Лист3'!B666" display="240"/>
    <hyperlink ref="F788" location="'Лист3'!B667" display="250"/>
    <hyperlink ref="E789" location="'Лист3'!B668" display="244"/>
    <hyperlink ref="F790" location="'Лист3'!B668" display="180"/>
    <hyperlink ref="F791" location="'Лист3'!B669" display="190"/>
    <hyperlink ref="F792" location="'Лист3'!B670" display="240"/>
    <hyperlink ref="F793" location="'Лист3'!B671" display="260"/>
    <hyperlink ref="F794" location="'Лист3'!B672" display="270"/>
    <hyperlink ref="F795" location="'Лист3'!B673" display="290"/>
    <hyperlink ref="F796" location="'Лист3'!B674" display="300"/>
    <hyperlink ref="F797" location="'Лист3'!B675" display="433"/>
    <hyperlink ref="F798" location="'Лист3'!B676" display="440"/>
    <hyperlink ref="E799" location="'Лист3'!B677" display="611"/>
    <hyperlink ref="F800" location="'Лист3'!B677" display="180"/>
    <hyperlink ref="F801" location="'Лист3'!B678" display="190"/>
    <hyperlink ref="F802" location="'Лист3'!B679" display="340"/>
    <hyperlink ref="F803" location="'Лист3'!B680" display="350"/>
    <hyperlink ref="E804" location="'Лист3'!B681" display="612"/>
    <hyperlink ref="F805" location="'Лист3'!B681" display="180"/>
    <hyperlink ref="F806" location="'Лист3'!B682" display="190"/>
    <hyperlink ref="F807" location="'Лист3'!B683" display="340"/>
    <hyperlink ref="F808" location="'Лист3'!B684" display="350"/>
    <hyperlink ref="E809" location="'Лист3'!B685" display="621"/>
    <hyperlink ref="F810" location="'Лист3'!B685" display="180"/>
    <hyperlink ref="F811" location="'Лист3'!B686" display="190"/>
    <hyperlink ref="F812" location="'Лист3'!B687" display="340"/>
    <hyperlink ref="F813" location="'Лист3'!B688" display="350"/>
    <hyperlink ref="E814" location="'Лист3'!B689" display="622"/>
    <hyperlink ref="F815" location="'Лист3'!B689" display="180"/>
    <hyperlink ref="F816" location="'Лист3'!B690" display="190"/>
    <hyperlink ref="F817" location="'Лист3'!B691" display="340"/>
    <hyperlink ref="F818" location="'Лист3'!B692" display="350"/>
    <hyperlink ref="E819" location="'Лист3'!B693" display="851"/>
    <hyperlink ref="F820" location="'Лист3'!B693" display="180"/>
    <hyperlink ref="F821" location="'Лист3'!B694" display="190"/>
    <hyperlink ref="F822" location="'Лист3'!B695" display="432"/>
    <hyperlink ref="E823" location="'Лист3'!B696" display="852"/>
    <hyperlink ref="F824" location="'Лист3'!B696" display="180"/>
    <hyperlink ref="F825" location="'Лист3'!B697" display="190"/>
    <hyperlink ref="F826" location="'Лист3'!B698" display="432"/>
    <hyperlink ref="D827" location="'Лист3'!B699" display="1105"/>
    <hyperlink ref="E828" location="'Лист3'!B700" display="121"/>
    <hyperlink ref="F829" location="'Лист3'!B700" display="180"/>
    <hyperlink ref="F830" location="'Лист3'!B701" display="190"/>
    <hyperlink ref="F831" location="'Лист3'!B702" display="200"/>
    <hyperlink ref="F832" location="'Лист3'!B703" display="210"/>
    <hyperlink ref="F833" location="'Лист3'!B704" display="230"/>
    <hyperlink ref="E834" location="'Лист3'!B705" display="122"/>
    <hyperlink ref="F835" location="'Лист3'!B705" display="180"/>
    <hyperlink ref="F836" location="'Лист3'!B706" display="190"/>
    <hyperlink ref="F837" location="'Лист3'!B707" display="200"/>
    <hyperlink ref="F838" location="'Лист3'!B708" display="220"/>
    <hyperlink ref="E839" location="'Лист3'!B709" display="244"/>
    <hyperlink ref="F840" location="'Лист3'!B709" display="180"/>
    <hyperlink ref="F841" location="'Лист3'!B710" display="190"/>
    <hyperlink ref="F842" location="'Лист3'!B711" display="240"/>
    <hyperlink ref="F843" location="'Лист3'!B712" display="260"/>
    <hyperlink ref="F844" location="'Лист3'!B713" display="300"/>
    <hyperlink ref="F845" location="'Лист3'!B714" display="432"/>
    <hyperlink ref="F846" location="'Лист3'!B715" display="433"/>
    <hyperlink ref="F847" location="'Лист3'!B716" display="440"/>
    <hyperlink ref="C848" location="'Лист3'!B717" display="12"/>
    <hyperlink ref="D849" location="'Лист3'!B718" display="1202"/>
    <hyperlink ref="E850" location="'Лист3'!B719" display="621"/>
    <hyperlink ref="F851" location="'Лист3'!B719" display="180"/>
    <hyperlink ref="F852" location="'Лист3'!B720" display="190"/>
    <hyperlink ref="F853" location="'Лист3'!B721" display="340"/>
    <hyperlink ref="F854" location="'Лист3'!B722" display="350"/>
    <hyperlink ref="E855" location="'Лист3'!B723" display="622"/>
    <hyperlink ref="F856" location="'Лист3'!B723" display="180"/>
    <hyperlink ref="F857" location="'Лист3'!B724" display="190"/>
    <hyperlink ref="F858" location="'Лист3'!B725" display="340"/>
    <hyperlink ref="F859" location="'Лист3'!B726" display="350"/>
    <hyperlink ref="C860" location="'Лист3'!B727" display="13"/>
    <hyperlink ref="D861" location="'Лист3'!B728" display="1301"/>
    <hyperlink ref="E862" location="'Лист3'!B729" display="730"/>
    <hyperlink ref="F863" location="'Лист3'!B729" display="180"/>
    <hyperlink ref="F864" location="'Лист3'!B730" display="190"/>
    <hyperlink ref="F865" location="'Лист3'!B731" display="310"/>
    <hyperlink ref="F866" location="'Лист3'!B732" display="320"/>
    <hyperlink ref="C867" location="'Лист3'!B733" display="14"/>
    <hyperlink ref="D868" location="'Лист3'!B734" display="1401"/>
    <hyperlink ref="E869" location="'Лист3'!B735" display="511"/>
    <hyperlink ref="F870" location="'Лист3'!B735" display="180"/>
    <hyperlink ref="F871" location="'Лист3'!B736" display="190"/>
    <hyperlink ref="F872" location="'Лист3'!B737" display="370"/>
    <hyperlink ref="F873" location="'Лист3'!B738" display="380"/>
    <hyperlink ref="D874" location="'Лист3'!B739" display="1403"/>
    <hyperlink ref="E875" location="'Лист3'!B740" display="540"/>
    <hyperlink ref="F876" location="'Лист3'!B740" display="180"/>
    <hyperlink ref="F877" location="'Лист3'!B741" display="190"/>
    <hyperlink ref="F878" location="'Лист3'!B742" display="370"/>
    <hyperlink ref="F879" location="'Лист3'!B743" display="380"/>
  </hyperlinks>
  <pageMargins left="0.7" right="0.7" top="0.75" bottom="0.75" header="0.3" footer="0.3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89"/>
  <sheetViews>
    <sheetView showGridLines="0" tabSelected="1" workbookViewId="0">
      <pane ySplit="1" topLeftCell="A2" activePane="bottomLeft" state="frozen"/>
      <selection pane="bottomLeft" activeCell="K16" sqref="K16"/>
    </sheetView>
  </sheetViews>
  <sheetFormatPr defaultColWidth="19.42578125" defaultRowHeight="12" x14ac:dyDescent="0.2"/>
  <cols>
    <col min="1" max="1" width="0.85546875" style="13" customWidth="1"/>
    <col min="2" max="3" width="19.42578125" style="13"/>
    <col min="4" max="4" width="3.42578125" style="13" hidden="1" customWidth="1"/>
    <col min="5" max="5" width="6.7109375" style="13" customWidth="1"/>
    <col min="6" max="6" width="25.7109375" style="13" customWidth="1"/>
    <col min="7" max="7" width="0.140625" style="13" customWidth="1"/>
    <col min="8" max="8" width="10.42578125" style="13" hidden="1" customWidth="1"/>
    <col min="9" max="9" width="12.85546875" style="13" hidden="1" customWidth="1"/>
    <col min="10" max="10" width="16" style="13" customWidth="1"/>
    <col min="11" max="11" width="15.7109375" style="13" customWidth="1"/>
    <col min="12" max="14" width="19.42578125" style="13" hidden="1" customWidth="1"/>
    <col min="15" max="15" width="15.28515625" style="13" customWidth="1"/>
    <col min="16" max="16" width="14.7109375" style="13" customWidth="1"/>
    <col min="17" max="17" width="0.140625" style="13" customWidth="1"/>
    <col min="18" max="19" width="19.42578125" style="13" hidden="1" customWidth="1"/>
    <col min="20" max="20" width="14.42578125" style="13" customWidth="1"/>
    <col min="21" max="21" width="14.140625" style="13" customWidth="1"/>
    <col min="22" max="24" width="19.42578125" style="13" hidden="1" customWidth="1"/>
    <col min="25" max="25" width="16" style="13" customWidth="1"/>
    <col min="26" max="26" width="19.42578125" style="13" hidden="1" customWidth="1"/>
    <col min="27" max="27" width="13.5703125" style="13" customWidth="1"/>
    <col min="28" max="29" width="19.42578125" style="13" hidden="1" customWidth="1"/>
    <col min="30" max="30" width="14.42578125" style="13" customWidth="1"/>
    <col min="31" max="31" width="19.42578125" style="13" hidden="1" customWidth="1"/>
    <col min="32" max="32" width="14.140625" style="13" customWidth="1"/>
    <col min="33" max="16384" width="19.42578125" style="13"/>
  </cols>
  <sheetData>
    <row r="1" spans="2:32" ht="2.25" customHeight="1" x14ac:dyDescent="0.2"/>
    <row r="2" spans="2:32" ht="4.5" customHeight="1" x14ac:dyDescent="0.2"/>
    <row r="3" spans="2:32" ht="58.5" customHeight="1" x14ac:dyDescent="0.25">
      <c r="D3" s="83" t="s">
        <v>106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4" spans="2:32" ht="3.2" customHeight="1" x14ac:dyDescent="0.2"/>
    <row r="5" spans="2:32" ht="12.6" customHeight="1" x14ac:dyDescent="0.2">
      <c r="C5" s="85" t="s">
        <v>0</v>
      </c>
      <c r="D5" s="86"/>
      <c r="E5" s="86"/>
      <c r="F5" s="86"/>
      <c r="G5" s="86"/>
      <c r="H5" s="85" t="s">
        <v>0</v>
      </c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5" t="s">
        <v>0</v>
      </c>
      <c r="AA5" s="86"/>
      <c r="AB5" s="87" t="s">
        <v>107</v>
      </c>
      <c r="AC5" s="88"/>
      <c r="AD5" s="88"/>
    </row>
    <row r="6" spans="2:32" ht="13.9" customHeight="1" x14ac:dyDescent="0.25">
      <c r="C6" s="85" t="s">
        <v>0</v>
      </c>
      <c r="D6" s="86"/>
      <c r="E6" s="86"/>
      <c r="F6" s="86"/>
      <c r="G6" s="86"/>
      <c r="H6" s="85" t="s">
        <v>0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90" t="s">
        <v>108</v>
      </c>
      <c r="AA6" s="86"/>
      <c r="AB6" s="91" t="s">
        <v>109</v>
      </c>
      <c r="AC6" s="92"/>
      <c r="AD6" s="93"/>
    </row>
    <row r="7" spans="2:32" ht="32.25" customHeight="1" x14ac:dyDescent="0.25">
      <c r="C7" s="85" t="s">
        <v>0</v>
      </c>
      <c r="D7" s="86"/>
      <c r="E7" s="86"/>
      <c r="F7" s="86"/>
      <c r="G7" s="86"/>
      <c r="H7" s="94" t="s">
        <v>110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0" t="s">
        <v>111</v>
      </c>
      <c r="AA7" s="86"/>
      <c r="AB7" s="96">
        <v>42036</v>
      </c>
      <c r="AC7" s="92"/>
      <c r="AD7" s="93"/>
    </row>
    <row r="8" spans="2:32" ht="16.149999999999999" customHeight="1" x14ac:dyDescent="0.25">
      <c r="C8" s="85" t="s">
        <v>112</v>
      </c>
      <c r="D8" s="86"/>
      <c r="E8" s="86"/>
      <c r="F8" s="86"/>
      <c r="G8" s="86"/>
      <c r="H8" s="89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90" t="s">
        <v>113</v>
      </c>
      <c r="AA8" s="86"/>
      <c r="AB8" s="91"/>
      <c r="AC8" s="92"/>
      <c r="AD8" s="93"/>
    </row>
    <row r="9" spans="2:32" ht="15.2" customHeight="1" x14ac:dyDescent="0.25">
      <c r="C9" s="85" t="s">
        <v>114</v>
      </c>
      <c r="D9" s="86"/>
      <c r="E9" s="86"/>
      <c r="F9" s="86"/>
      <c r="G9" s="86"/>
      <c r="H9" s="89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90" t="s">
        <v>115</v>
      </c>
      <c r="AA9" s="86"/>
      <c r="AB9" s="91"/>
      <c r="AC9" s="92"/>
      <c r="AD9" s="93"/>
    </row>
    <row r="10" spans="2:32" ht="15" customHeight="1" x14ac:dyDescent="0.25">
      <c r="C10" s="85" t="s">
        <v>116</v>
      </c>
      <c r="D10" s="86"/>
      <c r="E10" s="86"/>
      <c r="F10" s="86"/>
      <c r="G10" s="86"/>
      <c r="Z10" s="90" t="s">
        <v>0</v>
      </c>
      <c r="AA10" s="86"/>
      <c r="AB10" s="91" t="s">
        <v>0</v>
      </c>
      <c r="AC10" s="92"/>
      <c r="AD10" s="93"/>
    </row>
    <row r="11" spans="2:32" ht="15.4" customHeight="1" x14ac:dyDescent="0.25">
      <c r="C11" s="85" t="s">
        <v>117</v>
      </c>
      <c r="D11" s="86"/>
      <c r="E11" s="86"/>
      <c r="F11" s="86"/>
      <c r="G11" s="86"/>
      <c r="H11" s="85" t="s">
        <v>0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90" t="s">
        <v>118</v>
      </c>
      <c r="AA11" s="86"/>
      <c r="AB11" s="91" t="s">
        <v>119</v>
      </c>
      <c r="AC11" s="92"/>
      <c r="AD11" s="93"/>
    </row>
    <row r="12" spans="2:32" ht="14.45" customHeight="1" x14ac:dyDescent="0.25">
      <c r="C12" s="85" t="s">
        <v>0</v>
      </c>
      <c r="D12" s="86"/>
      <c r="E12" s="86"/>
      <c r="F12" s="86"/>
      <c r="G12" s="86"/>
      <c r="H12" s="85" t="s">
        <v>0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5" t="s">
        <v>0</v>
      </c>
      <c r="AA12" s="86"/>
      <c r="AB12" s="97" t="s">
        <v>0</v>
      </c>
      <c r="AC12" s="92"/>
      <c r="AD12" s="93"/>
    </row>
    <row r="13" spans="2:32" ht="19.5" customHeight="1" x14ac:dyDescent="0.25">
      <c r="C13" s="83" t="s">
        <v>120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</row>
    <row r="14" spans="2:32" ht="3.6" customHeight="1" x14ac:dyDescent="0.2"/>
    <row r="15" spans="2:32" ht="22.35" customHeight="1" x14ac:dyDescent="0.25">
      <c r="B15" s="112" t="s">
        <v>0</v>
      </c>
      <c r="C15" s="113"/>
      <c r="D15" s="114"/>
      <c r="E15" s="15" t="s">
        <v>0</v>
      </c>
      <c r="F15" s="15" t="s">
        <v>0</v>
      </c>
      <c r="G15" s="115" t="s">
        <v>121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7"/>
      <c r="R15" s="24" t="s">
        <v>122</v>
      </c>
      <c r="S15" s="25"/>
      <c r="T15" s="100" t="s">
        <v>122</v>
      </c>
      <c r="U15" s="100"/>
      <c r="V15" s="100"/>
      <c r="W15" s="100"/>
      <c r="X15" s="100"/>
      <c r="Y15" s="100"/>
      <c r="Z15" s="100"/>
      <c r="AA15" s="100"/>
      <c r="AB15" s="25"/>
      <c r="AC15" s="25"/>
      <c r="AD15" s="98" t="s">
        <v>1382</v>
      </c>
      <c r="AE15" s="99"/>
      <c r="AF15" s="99"/>
    </row>
    <row r="16" spans="2:32" ht="168.75" customHeight="1" x14ac:dyDescent="0.2">
      <c r="B16" s="118" t="s">
        <v>123</v>
      </c>
      <c r="C16" s="119"/>
      <c r="D16" s="120"/>
      <c r="E16" s="17" t="s">
        <v>124</v>
      </c>
      <c r="F16" s="17" t="s">
        <v>125</v>
      </c>
      <c r="G16" s="115" t="s">
        <v>126</v>
      </c>
      <c r="H16" s="117"/>
      <c r="I16" s="18" t="s">
        <v>127</v>
      </c>
      <c r="J16" s="18" t="s">
        <v>1378</v>
      </c>
      <c r="K16" s="18" t="s">
        <v>1379</v>
      </c>
      <c r="L16" s="18" t="s">
        <v>128</v>
      </c>
      <c r="M16" s="18" t="s">
        <v>129</v>
      </c>
      <c r="N16" s="18" t="s">
        <v>130</v>
      </c>
      <c r="O16" s="18" t="s">
        <v>1380</v>
      </c>
      <c r="P16" s="18" t="s">
        <v>1381</v>
      </c>
      <c r="Q16" s="18" t="s">
        <v>133</v>
      </c>
      <c r="R16" s="18" t="s">
        <v>126</v>
      </c>
      <c r="S16" s="18" t="s">
        <v>127</v>
      </c>
      <c r="T16" s="18" t="s">
        <v>1378</v>
      </c>
      <c r="U16" s="18" t="s">
        <v>1379</v>
      </c>
      <c r="V16" s="18" t="s">
        <v>128</v>
      </c>
      <c r="W16" s="18" t="s">
        <v>129</v>
      </c>
      <c r="X16" s="18" t="s">
        <v>130</v>
      </c>
      <c r="Y16" s="115" t="s">
        <v>1380</v>
      </c>
      <c r="Z16" s="117"/>
      <c r="AA16" s="115" t="s">
        <v>1381</v>
      </c>
      <c r="AB16" s="116"/>
      <c r="AC16" s="117"/>
      <c r="AD16" s="17" t="s">
        <v>1378</v>
      </c>
      <c r="AE16" s="16"/>
      <c r="AF16" s="26" t="s">
        <v>1380</v>
      </c>
    </row>
    <row r="17" spans="2:32" s="29" customFormat="1" ht="11.85" customHeight="1" x14ac:dyDescent="0.2">
      <c r="B17" s="109" t="s">
        <v>134</v>
      </c>
      <c r="C17" s="110"/>
      <c r="D17" s="111"/>
      <c r="E17" s="2" t="s">
        <v>135</v>
      </c>
      <c r="F17" s="2" t="s">
        <v>136</v>
      </c>
      <c r="G17" s="109" t="s">
        <v>137</v>
      </c>
      <c r="H17" s="111"/>
      <c r="I17" s="2" t="s">
        <v>138</v>
      </c>
      <c r="J17" s="2">
        <v>4</v>
      </c>
      <c r="K17" s="2">
        <v>5</v>
      </c>
      <c r="L17" s="2" t="s">
        <v>139</v>
      </c>
      <c r="M17" s="2" t="s">
        <v>140</v>
      </c>
      <c r="N17" s="2" t="s">
        <v>82</v>
      </c>
      <c r="O17" s="2">
        <v>6</v>
      </c>
      <c r="P17" s="2">
        <v>7</v>
      </c>
      <c r="Q17" s="2" t="s">
        <v>97</v>
      </c>
      <c r="R17" s="2" t="s">
        <v>102</v>
      </c>
      <c r="S17" s="2" t="s">
        <v>141</v>
      </c>
      <c r="T17" s="2">
        <v>8</v>
      </c>
      <c r="U17" s="2">
        <v>9</v>
      </c>
      <c r="V17" s="2" t="s">
        <v>142</v>
      </c>
      <c r="W17" s="2" t="s">
        <v>143</v>
      </c>
      <c r="X17" s="2" t="s">
        <v>144</v>
      </c>
      <c r="Y17" s="109">
        <v>10</v>
      </c>
      <c r="Z17" s="111"/>
      <c r="AA17" s="109">
        <v>11</v>
      </c>
      <c r="AB17" s="110"/>
      <c r="AC17" s="111"/>
      <c r="AD17" s="12">
        <v>12</v>
      </c>
      <c r="AE17" s="27"/>
      <c r="AF17" s="28">
        <v>13</v>
      </c>
    </row>
    <row r="18" spans="2:32" s="78" customFormat="1" ht="33.75" customHeight="1" x14ac:dyDescent="0.2">
      <c r="B18" s="105" t="s">
        <v>146</v>
      </c>
      <c r="C18" s="106"/>
      <c r="D18" s="107"/>
      <c r="E18" s="72">
        <v>10</v>
      </c>
      <c r="F18" s="72" t="s">
        <v>147</v>
      </c>
      <c r="G18" s="108">
        <v>2891938100</v>
      </c>
      <c r="H18" s="107"/>
      <c r="I18" s="73" t="s">
        <v>148</v>
      </c>
      <c r="J18" s="74">
        <v>2891938100</v>
      </c>
      <c r="K18" s="74">
        <v>259432500</v>
      </c>
      <c r="L18" s="73" t="s">
        <v>148</v>
      </c>
      <c r="M18" s="73" t="s">
        <v>148</v>
      </c>
      <c r="N18" s="73" t="s">
        <v>148</v>
      </c>
      <c r="O18" s="74">
        <v>2883392500</v>
      </c>
      <c r="P18" s="74">
        <v>267978100</v>
      </c>
      <c r="Q18" s="73" t="s">
        <v>148</v>
      </c>
      <c r="R18" s="74">
        <v>166122017.61000001</v>
      </c>
      <c r="S18" s="73" t="s">
        <v>148</v>
      </c>
      <c r="T18" s="74">
        <v>166122017.61000001</v>
      </c>
      <c r="U18" s="74">
        <v>7004057.5</v>
      </c>
      <c r="V18" s="73" t="s">
        <v>148</v>
      </c>
      <c r="W18" s="73" t="s">
        <v>148</v>
      </c>
      <c r="X18" s="73" t="s">
        <v>148</v>
      </c>
      <c r="Y18" s="108">
        <v>157884823.53</v>
      </c>
      <c r="Z18" s="107"/>
      <c r="AA18" s="108">
        <v>15241251.58</v>
      </c>
      <c r="AB18" s="106"/>
      <c r="AC18" s="107"/>
      <c r="AD18" s="75">
        <f>T18/J18*100</f>
        <v>5.7443144308655851</v>
      </c>
      <c r="AE18" s="76"/>
      <c r="AF18" s="77">
        <f>Y18/O18*100</f>
        <v>5.4756618646264767</v>
      </c>
    </row>
    <row r="19" spans="2:32" s="58" customFormat="1" ht="33.75" customHeight="1" x14ac:dyDescent="0.2">
      <c r="B19" s="101" t="s">
        <v>149</v>
      </c>
      <c r="C19" s="102"/>
      <c r="D19" s="103"/>
      <c r="E19" s="42">
        <v>10</v>
      </c>
      <c r="F19" s="42" t="s">
        <v>150</v>
      </c>
      <c r="G19" s="104">
        <v>800271800</v>
      </c>
      <c r="H19" s="103"/>
      <c r="I19" s="57" t="s">
        <v>148</v>
      </c>
      <c r="J19" s="71">
        <v>800271800</v>
      </c>
      <c r="K19" s="57" t="s">
        <v>148</v>
      </c>
      <c r="L19" s="57" t="s">
        <v>148</v>
      </c>
      <c r="M19" s="57" t="s">
        <v>148</v>
      </c>
      <c r="N19" s="57" t="s">
        <v>148</v>
      </c>
      <c r="O19" s="71">
        <v>656003900</v>
      </c>
      <c r="P19" s="71">
        <v>144267900</v>
      </c>
      <c r="Q19" s="57" t="s">
        <v>148</v>
      </c>
      <c r="R19" s="71">
        <v>61039784.700000003</v>
      </c>
      <c r="S19" s="57" t="s">
        <v>148</v>
      </c>
      <c r="T19" s="71">
        <v>61039784.700000003</v>
      </c>
      <c r="U19" s="57" t="s">
        <v>148</v>
      </c>
      <c r="V19" s="57" t="s">
        <v>148</v>
      </c>
      <c r="W19" s="57" t="s">
        <v>148</v>
      </c>
      <c r="X19" s="57" t="s">
        <v>148</v>
      </c>
      <c r="Y19" s="104">
        <v>52802590.619999997</v>
      </c>
      <c r="Z19" s="103"/>
      <c r="AA19" s="104">
        <v>8237194.0800000001</v>
      </c>
      <c r="AB19" s="102"/>
      <c r="AC19" s="103"/>
      <c r="AD19" s="62">
        <f t="shared" ref="AD19:AD82" si="0">T19/J19*100</f>
        <v>7.6273816845726667</v>
      </c>
      <c r="AE19" s="79"/>
      <c r="AF19" s="63">
        <f t="shared" ref="AF19:AF82" si="1">Y19/O19*100</f>
        <v>8.0491275463453782</v>
      </c>
    </row>
    <row r="20" spans="2:32" s="58" customFormat="1" ht="32.25" customHeight="1" x14ac:dyDescent="0.2">
      <c r="B20" s="101" t="s">
        <v>151</v>
      </c>
      <c r="C20" s="102"/>
      <c r="D20" s="103"/>
      <c r="E20" s="42">
        <v>10</v>
      </c>
      <c r="F20" s="42" t="s">
        <v>152</v>
      </c>
      <c r="G20" s="104">
        <v>597486600</v>
      </c>
      <c r="H20" s="103"/>
      <c r="I20" s="57" t="s">
        <v>148</v>
      </c>
      <c r="J20" s="71">
        <v>597486600</v>
      </c>
      <c r="K20" s="57" t="s">
        <v>148</v>
      </c>
      <c r="L20" s="57" t="s">
        <v>148</v>
      </c>
      <c r="M20" s="57" t="s">
        <v>148</v>
      </c>
      <c r="N20" s="57" t="s">
        <v>148</v>
      </c>
      <c r="O20" s="71">
        <v>481209000</v>
      </c>
      <c r="P20" s="71">
        <v>116277600</v>
      </c>
      <c r="Q20" s="57" t="s">
        <v>148</v>
      </c>
      <c r="R20" s="71">
        <v>43711288.200000003</v>
      </c>
      <c r="S20" s="57" t="s">
        <v>148</v>
      </c>
      <c r="T20" s="71">
        <v>43711288.200000003</v>
      </c>
      <c r="U20" s="57" t="s">
        <v>148</v>
      </c>
      <c r="V20" s="57" t="s">
        <v>148</v>
      </c>
      <c r="W20" s="57" t="s">
        <v>148</v>
      </c>
      <c r="X20" s="57" t="s">
        <v>148</v>
      </c>
      <c r="Y20" s="104">
        <v>35803409.369999997</v>
      </c>
      <c r="Z20" s="103"/>
      <c r="AA20" s="104">
        <v>7907878.8300000001</v>
      </c>
      <c r="AB20" s="102"/>
      <c r="AC20" s="103"/>
      <c r="AD20" s="62">
        <f t="shared" si="0"/>
        <v>7.3158608410632135</v>
      </c>
      <c r="AE20" s="79"/>
      <c r="AF20" s="63">
        <f t="shared" si="1"/>
        <v>7.4403033546754109</v>
      </c>
    </row>
    <row r="21" spans="2:32" ht="36.75" customHeight="1" x14ac:dyDescent="0.2">
      <c r="B21" s="121" t="s">
        <v>153</v>
      </c>
      <c r="C21" s="116"/>
      <c r="D21" s="117"/>
      <c r="E21" s="20">
        <v>10</v>
      </c>
      <c r="F21" s="20" t="s">
        <v>154</v>
      </c>
      <c r="G21" s="122">
        <v>597486600</v>
      </c>
      <c r="H21" s="117"/>
      <c r="I21" s="21" t="s">
        <v>148</v>
      </c>
      <c r="J21" s="22">
        <v>597486600</v>
      </c>
      <c r="K21" s="21" t="s">
        <v>148</v>
      </c>
      <c r="L21" s="21" t="s">
        <v>148</v>
      </c>
      <c r="M21" s="21" t="s">
        <v>148</v>
      </c>
      <c r="N21" s="21" t="s">
        <v>148</v>
      </c>
      <c r="O21" s="22">
        <v>481209000</v>
      </c>
      <c r="P21" s="22">
        <v>116277600</v>
      </c>
      <c r="Q21" s="21" t="s">
        <v>148</v>
      </c>
      <c r="R21" s="22">
        <v>43711288.200000003</v>
      </c>
      <c r="S21" s="21" t="s">
        <v>148</v>
      </c>
      <c r="T21" s="22">
        <v>43711288.200000003</v>
      </c>
      <c r="U21" s="21" t="s">
        <v>148</v>
      </c>
      <c r="V21" s="21" t="s">
        <v>148</v>
      </c>
      <c r="W21" s="21" t="s">
        <v>148</v>
      </c>
      <c r="X21" s="21" t="s">
        <v>148</v>
      </c>
      <c r="Y21" s="122">
        <v>35803409.369999997</v>
      </c>
      <c r="Z21" s="117"/>
      <c r="AA21" s="122">
        <v>7907878.8300000001</v>
      </c>
      <c r="AB21" s="116"/>
      <c r="AC21" s="117"/>
      <c r="AD21" s="33">
        <f t="shared" si="0"/>
        <v>7.3158608410632135</v>
      </c>
      <c r="AE21" s="32"/>
      <c r="AF21" s="30">
        <f t="shared" si="1"/>
        <v>7.4403033546754109</v>
      </c>
    </row>
    <row r="22" spans="2:32" ht="107.25" customHeight="1" x14ac:dyDescent="0.2">
      <c r="B22" s="121" t="s">
        <v>155</v>
      </c>
      <c r="C22" s="116"/>
      <c r="D22" s="117"/>
      <c r="E22" s="20">
        <v>10</v>
      </c>
      <c r="F22" s="20" t="s">
        <v>156</v>
      </c>
      <c r="G22" s="122">
        <v>595591700</v>
      </c>
      <c r="H22" s="117"/>
      <c r="I22" s="21" t="s">
        <v>148</v>
      </c>
      <c r="J22" s="22">
        <v>595591700</v>
      </c>
      <c r="K22" s="21" t="s">
        <v>148</v>
      </c>
      <c r="L22" s="21" t="s">
        <v>148</v>
      </c>
      <c r="M22" s="21" t="s">
        <v>148</v>
      </c>
      <c r="N22" s="21" t="s">
        <v>148</v>
      </c>
      <c r="O22" s="22">
        <v>479593300</v>
      </c>
      <c r="P22" s="22">
        <v>115998400</v>
      </c>
      <c r="Q22" s="21" t="s">
        <v>148</v>
      </c>
      <c r="R22" s="22">
        <v>43517116.450000003</v>
      </c>
      <c r="S22" s="21" t="s">
        <v>148</v>
      </c>
      <c r="T22" s="22">
        <v>43517116.450000003</v>
      </c>
      <c r="U22" s="21" t="s">
        <v>148</v>
      </c>
      <c r="V22" s="21" t="s">
        <v>148</v>
      </c>
      <c r="W22" s="21" t="s">
        <v>148</v>
      </c>
      <c r="X22" s="21" t="s">
        <v>148</v>
      </c>
      <c r="Y22" s="122">
        <v>35649261.640000001</v>
      </c>
      <c r="Z22" s="117"/>
      <c r="AA22" s="122">
        <v>7867854.8099999996</v>
      </c>
      <c r="AB22" s="116"/>
      <c r="AC22" s="117"/>
      <c r="AD22" s="33">
        <f t="shared" si="0"/>
        <v>7.3065350726009113</v>
      </c>
      <c r="AE22" s="32"/>
      <c r="AF22" s="30">
        <f t="shared" si="1"/>
        <v>7.4332276201523246</v>
      </c>
    </row>
    <row r="23" spans="2:32" ht="138.75" customHeight="1" x14ac:dyDescent="0.2">
      <c r="B23" s="121" t="s">
        <v>157</v>
      </c>
      <c r="C23" s="116"/>
      <c r="D23" s="117"/>
      <c r="E23" s="20">
        <v>10</v>
      </c>
      <c r="F23" s="20" t="s">
        <v>158</v>
      </c>
      <c r="G23" s="122">
        <v>115750</v>
      </c>
      <c r="H23" s="117"/>
      <c r="I23" s="21" t="s">
        <v>148</v>
      </c>
      <c r="J23" s="22">
        <v>115750</v>
      </c>
      <c r="K23" s="21" t="s">
        <v>148</v>
      </c>
      <c r="L23" s="21" t="s">
        <v>148</v>
      </c>
      <c r="M23" s="21" t="s">
        <v>148</v>
      </c>
      <c r="N23" s="21" t="s">
        <v>148</v>
      </c>
      <c r="O23" s="22">
        <v>90300</v>
      </c>
      <c r="P23" s="22">
        <v>25450</v>
      </c>
      <c r="Q23" s="21" t="s">
        <v>148</v>
      </c>
      <c r="R23" s="22">
        <v>548.78</v>
      </c>
      <c r="S23" s="21" t="s">
        <v>148</v>
      </c>
      <c r="T23" s="22">
        <v>548.78</v>
      </c>
      <c r="U23" s="21" t="s">
        <v>148</v>
      </c>
      <c r="V23" s="21" t="s">
        <v>148</v>
      </c>
      <c r="W23" s="21" t="s">
        <v>148</v>
      </c>
      <c r="X23" s="21" t="s">
        <v>148</v>
      </c>
      <c r="Y23" s="122">
        <v>429.48</v>
      </c>
      <c r="Z23" s="117"/>
      <c r="AA23" s="122">
        <v>119.3</v>
      </c>
      <c r="AB23" s="116"/>
      <c r="AC23" s="117"/>
      <c r="AD23" s="33">
        <f t="shared" si="0"/>
        <v>0.47410799136069109</v>
      </c>
      <c r="AE23" s="32"/>
      <c r="AF23" s="30">
        <f t="shared" si="1"/>
        <v>0.47561461794019932</v>
      </c>
    </row>
    <row r="24" spans="2:32" ht="72.75" customHeight="1" x14ac:dyDescent="0.2">
      <c r="B24" s="121" t="s">
        <v>159</v>
      </c>
      <c r="C24" s="116"/>
      <c r="D24" s="117"/>
      <c r="E24" s="20">
        <v>10</v>
      </c>
      <c r="F24" s="20" t="s">
        <v>160</v>
      </c>
      <c r="G24" s="122">
        <v>1166450</v>
      </c>
      <c r="H24" s="117"/>
      <c r="I24" s="21" t="s">
        <v>148</v>
      </c>
      <c r="J24" s="22">
        <v>1166450</v>
      </c>
      <c r="K24" s="21" t="s">
        <v>148</v>
      </c>
      <c r="L24" s="21" t="s">
        <v>148</v>
      </c>
      <c r="M24" s="21" t="s">
        <v>148</v>
      </c>
      <c r="N24" s="21" t="s">
        <v>148</v>
      </c>
      <c r="O24" s="22">
        <v>912700</v>
      </c>
      <c r="P24" s="22">
        <v>253750</v>
      </c>
      <c r="Q24" s="21" t="s">
        <v>148</v>
      </c>
      <c r="R24" s="22">
        <v>183561.69</v>
      </c>
      <c r="S24" s="21" t="s">
        <v>148</v>
      </c>
      <c r="T24" s="22">
        <v>183561.69</v>
      </c>
      <c r="U24" s="21" t="s">
        <v>148</v>
      </c>
      <c r="V24" s="21" t="s">
        <v>148</v>
      </c>
      <c r="W24" s="21" t="s">
        <v>148</v>
      </c>
      <c r="X24" s="21" t="s">
        <v>148</v>
      </c>
      <c r="Y24" s="122">
        <v>143656.97</v>
      </c>
      <c r="Z24" s="117"/>
      <c r="AA24" s="122">
        <v>39904.720000000001</v>
      </c>
      <c r="AB24" s="116"/>
      <c r="AC24" s="117"/>
      <c r="AD24" s="33">
        <f t="shared" si="0"/>
        <v>15.736781688027776</v>
      </c>
      <c r="AE24" s="32"/>
      <c r="AF24" s="30">
        <f t="shared" si="1"/>
        <v>15.739779774296045</v>
      </c>
    </row>
    <row r="25" spans="2:32" x14ac:dyDescent="0.2">
      <c r="B25" s="121" t="s">
        <v>161</v>
      </c>
      <c r="C25" s="116"/>
      <c r="D25" s="117"/>
      <c r="E25" s="20">
        <v>10</v>
      </c>
      <c r="F25" s="20" t="s">
        <v>162</v>
      </c>
      <c r="G25" s="122">
        <v>612700</v>
      </c>
      <c r="H25" s="117"/>
      <c r="I25" s="21" t="s">
        <v>148</v>
      </c>
      <c r="J25" s="22">
        <v>612700</v>
      </c>
      <c r="K25" s="21" t="s">
        <v>148</v>
      </c>
      <c r="L25" s="21" t="s">
        <v>148</v>
      </c>
      <c r="M25" s="21" t="s">
        <v>148</v>
      </c>
      <c r="N25" s="21" t="s">
        <v>148</v>
      </c>
      <c r="O25" s="22">
        <v>612700</v>
      </c>
      <c r="P25" s="21" t="s">
        <v>148</v>
      </c>
      <c r="Q25" s="21" t="s">
        <v>148</v>
      </c>
      <c r="R25" s="22">
        <v>10061.280000000001</v>
      </c>
      <c r="S25" s="21" t="s">
        <v>148</v>
      </c>
      <c r="T25" s="22">
        <v>10061.280000000001</v>
      </c>
      <c r="U25" s="21" t="s">
        <v>148</v>
      </c>
      <c r="V25" s="21" t="s">
        <v>148</v>
      </c>
      <c r="W25" s="21" t="s">
        <v>148</v>
      </c>
      <c r="X25" s="21" t="s">
        <v>148</v>
      </c>
      <c r="Y25" s="122">
        <v>10061.280000000001</v>
      </c>
      <c r="Z25" s="117"/>
      <c r="AA25" s="123" t="s">
        <v>148</v>
      </c>
      <c r="AB25" s="116"/>
      <c r="AC25" s="117"/>
      <c r="AD25" s="33">
        <f t="shared" si="0"/>
        <v>1.6421217561612536</v>
      </c>
      <c r="AE25" s="32"/>
      <c r="AF25" s="30">
        <f t="shared" si="1"/>
        <v>1.6421217561612536</v>
      </c>
    </row>
    <row r="26" spans="2:32" x14ac:dyDescent="0.2">
      <c r="B26" s="124" t="s">
        <v>163</v>
      </c>
      <c r="C26" s="125"/>
      <c r="D26" s="126"/>
      <c r="E26" s="59">
        <v>10</v>
      </c>
      <c r="F26" s="59" t="s">
        <v>164</v>
      </c>
      <c r="G26" s="127">
        <v>20006700</v>
      </c>
      <c r="H26" s="126"/>
      <c r="I26" s="60" t="s">
        <v>148</v>
      </c>
      <c r="J26" s="61">
        <v>20006700</v>
      </c>
      <c r="K26" s="60" t="s">
        <v>148</v>
      </c>
      <c r="L26" s="60" t="s">
        <v>148</v>
      </c>
      <c r="M26" s="60" t="s">
        <v>148</v>
      </c>
      <c r="N26" s="60" t="s">
        <v>148</v>
      </c>
      <c r="O26" s="61">
        <v>20006700</v>
      </c>
      <c r="P26" s="60" t="s">
        <v>148</v>
      </c>
      <c r="Q26" s="60" t="s">
        <v>148</v>
      </c>
      <c r="R26" s="61">
        <v>1800086.9</v>
      </c>
      <c r="S26" s="60" t="s">
        <v>148</v>
      </c>
      <c r="T26" s="61">
        <v>1800086.9</v>
      </c>
      <c r="U26" s="60" t="s">
        <v>148</v>
      </c>
      <c r="V26" s="60" t="s">
        <v>148</v>
      </c>
      <c r="W26" s="60" t="s">
        <v>148</v>
      </c>
      <c r="X26" s="60" t="s">
        <v>148</v>
      </c>
      <c r="Y26" s="127">
        <v>1800086.9</v>
      </c>
      <c r="Z26" s="126"/>
      <c r="AA26" s="128" t="s">
        <v>148</v>
      </c>
      <c r="AB26" s="125"/>
      <c r="AC26" s="126"/>
      <c r="AD26" s="62">
        <f t="shared" si="0"/>
        <v>8.9974203641779997</v>
      </c>
      <c r="AE26" s="64"/>
      <c r="AF26" s="63">
        <f t="shared" si="1"/>
        <v>8.9974203641779997</v>
      </c>
    </row>
    <row r="27" spans="2:32" x14ac:dyDescent="0.2">
      <c r="B27" s="121" t="s">
        <v>165</v>
      </c>
      <c r="C27" s="116"/>
      <c r="D27" s="117"/>
      <c r="E27" s="20">
        <v>10</v>
      </c>
      <c r="F27" s="20" t="s">
        <v>166</v>
      </c>
      <c r="G27" s="122">
        <v>20006700</v>
      </c>
      <c r="H27" s="117"/>
      <c r="I27" s="21" t="s">
        <v>148</v>
      </c>
      <c r="J27" s="22">
        <v>20006700</v>
      </c>
      <c r="K27" s="21" t="s">
        <v>148</v>
      </c>
      <c r="L27" s="21" t="s">
        <v>148</v>
      </c>
      <c r="M27" s="21" t="s">
        <v>148</v>
      </c>
      <c r="N27" s="21" t="s">
        <v>148</v>
      </c>
      <c r="O27" s="22">
        <v>20006700</v>
      </c>
      <c r="P27" s="21" t="s">
        <v>148</v>
      </c>
      <c r="Q27" s="21" t="s">
        <v>148</v>
      </c>
      <c r="R27" s="22">
        <v>1800086.9</v>
      </c>
      <c r="S27" s="21" t="s">
        <v>148</v>
      </c>
      <c r="T27" s="22">
        <v>1800086.9</v>
      </c>
      <c r="U27" s="21" t="s">
        <v>148</v>
      </c>
      <c r="V27" s="21" t="s">
        <v>148</v>
      </c>
      <c r="W27" s="21" t="s">
        <v>148</v>
      </c>
      <c r="X27" s="21" t="s">
        <v>148</v>
      </c>
      <c r="Y27" s="122">
        <v>1800086.9</v>
      </c>
      <c r="Z27" s="117"/>
      <c r="AA27" s="123" t="s">
        <v>148</v>
      </c>
      <c r="AB27" s="116"/>
      <c r="AC27" s="117"/>
      <c r="AD27" s="33">
        <f t="shared" si="0"/>
        <v>8.9974203641779997</v>
      </c>
      <c r="AE27" s="32"/>
      <c r="AF27" s="30">
        <f t="shared" si="1"/>
        <v>8.9974203641779997</v>
      </c>
    </row>
    <row r="28" spans="2:32" x14ac:dyDescent="0.2">
      <c r="B28" s="121" t="s">
        <v>167</v>
      </c>
      <c r="C28" s="116"/>
      <c r="D28" s="117"/>
      <c r="E28" s="20">
        <v>10</v>
      </c>
      <c r="F28" s="20" t="s">
        <v>168</v>
      </c>
      <c r="G28" s="122">
        <v>8207300</v>
      </c>
      <c r="H28" s="117"/>
      <c r="I28" s="21" t="s">
        <v>148</v>
      </c>
      <c r="J28" s="22">
        <v>8207300</v>
      </c>
      <c r="K28" s="21" t="s">
        <v>148</v>
      </c>
      <c r="L28" s="21" t="s">
        <v>148</v>
      </c>
      <c r="M28" s="21" t="s">
        <v>148</v>
      </c>
      <c r="N28" s="21" t="s">
        <v>148</v>
      </c>
      <c r="O28" s="22">
        <v>8207300</v>
      </c>
      <c r="P28" s="21" t="s">
        <v>148</v>
      </c>
      <c r="Q28" s="21" t="s">
        <v>148</v>
      </c>
      <c r="R28" s="22">
        <v>704589.66</v>
      </c>
      <c r="S28" s="21" t="s">
        <v>148</v>
      </c>
      <c r="T28" s="22">
        <v>704589.66</v>
      </c>
      <c r="U28" s="21" t="s">
        <v>148</v>
      </c>
      <c r="V28" s="21" t="s">
        <v>148</v>
      </c>
      <c r="W28" s="21" t="s">
        <v>148</v>
      </c>
      <c r="X28" s="21" t="s">
        <v>148</v>
      </c>
      <c r="Y28" s="122">
        <v>704589.66</v>
      </c>
      <c r="Z28" s="117"/>
      <c r="AA28" s="123" t="s">
        <v>148</v>
      </c>
      <c r="AB28" s="116"/>
      <c r="AC28" s="117"/>
      <c r="AD28" s="33">
        <f t="shared" si="0"/>
        <v>8.5849141617828035</v>
      </c>
      <c r="AE28" s="32"/>
      <c r="AF28" s="30">
        <f t="shared" si="1"/>
        <v>8.5849141617828035</v>
      </c>
    </row>
    <row r="29" spans="2:32" x14ac:dyDescent="0.2">
      <c r="B29" s="121" t="s">
        <v>169</v>
      </c>
      <c r="C29" s="116"/>
      <c r="D29" s="117"/>
      <c r="E29" s="20">
        <v>10</v>
      </c>
      <c r="F29" s="20" t="s">
        <v>170</v>
      </c>
      <c r="G29" s="122">
        <v>158400</v>
      </c>
      <c r="H29" s="117"/>
      <c r="I29" s="21" t="s">
        <v>148</v>
      </c>
      <c r="J29" s="22">
        <v>158400</v>
      </c>
      <c r="K29" s="21" t="s">
        <v>148</v>
      </c>
      <c r="L29" s="21" t="s">
        <v>148</v>
      </c>
      <c r="M29" s="21" t="s">
        <v>148</v>
      </c>
      <c r="N29" s="21" t="s">
        <v>148</v>
      </c>
      <c r="O29" s="22">
        <v>158400</v>
      </c>
      <c r="P29" s="21" t="s">
        <v>148</v>
      </c>
      <c r="Q29" s="21" t="s">
        <v>148</v>
      </c>
      <c r="R29" s="22">
        <v>14864.41</v>
      </c>
      <c r="S29" s="21" t="s">
        <v>148</v>
      </c>
      <c r="T29" s="22">
        <v>14864.41</v>
      </c>
      <c r="U29" s="21" t="s">
        <v>148</v>
      </c>
      <c r="V29" s="21" t="s">
        <v>148</v>
      </c>
      <c r="W29" s="21" t="s">
        <v>148</v>
      </c>
      <c r="X29" s="21" t="s">
        <v>148</v>
      </c>
      <c r="Y29" s="122">
        <v>14864.41</v>
      </c>
      <c r="Z29" s="117"/>
      <c r="AA29" s="123" t="s">
        <v>148</v>
      </c>
      <c r="AB29" s="116"/>
      <c r="AC29" s="117"/>
      <c r="AD29" s="33">
        <f t="shared" si="0"/>
        <v>9.3840972222222216</v>
      </c>
      <c r="AE29" s="32"/>
      <c r="AF29" s="30">
        <f t="shared" si="1"/>
        <v>9.3840972222222216</v>
      </c>
    </row>
    <row r="30" spans="2:32" x14ac:dyDescent="0.2">
      <c r="B30" s="121" t="s">
        <v>171</v>
      </c>
      <c r="C30" s="116"/>
      <c r="D30" s="117"/>
      <c r="E30" s="20">
        <v>10</v>
      </c>
      <c r="F30" s="20" t="s">
        <v>172</v>
      </c>
      <c r="G30" s="122">
        <v>11007200</v>
      </c>
      <c r="H30" s="117"/>
      <c r="I30" s="21" t="s">
        <v>148</v>
      </c>
      <c r="J30" s="22">
        <v>11007200</v>
      </c>
      <c r="K30" s="21" t="s">
        <v>148</v>
      </c>
      <c r="L30" s="21" t="s">
        <v>148</v>
      </c>
      <c r="M30" s="21" t="s">
        <v>148</v>
      </c>
      <c r="N30" s="21" t="s">
        <v>148</v>
      </c>
      <c r="O30" s="22">
        <v>11007200</v>
      </c>
      <c r="P30" s="21" t="s">
        <v>148</v>
      </c>
      <c r="Q30" s="21" t="s">
        <v>148</v>
      </c>
      <c r="R30" s="22">
        <v>1163033.8799999999</v>
      </c>
      <c r="S30" s="21" t="s">
        <v>148</v>
      </c>
      <c r="T30" s="22">
        <v>1163033.8799999999</v>
      </c>
      <c r="U30" s="21" t="s">
        <v>148</v>
      </c>
      <c r="V30" s="21" t="s">
        <v>148</v>
      </c>
      <c r="W30" s="21" t="s">
        <v>148</v>
      </c>
      <c r="X30" s="21" t="s">
        <v>148</v>
      </c>
      <c r="Y30" s="122">
        <v>1163033.8799999999</v>
      </c>
      <c r="Z30" s="117"/>
      <c r="AA30" s="123" t="s">
        <v>148</v>
      </c>
      <c r="AB30" s="116"/>
      <c r="AC30" s="117"/>
      <c r="AD30" s="33">
        <f t="shared" si="0"/>
        <v>10.566119267388617</v>
      </c>
      <c r="AE30" s="32"/>
      <c r="AF30" s="30">
        <f t="shared" si="1"/>
        <v>10.566119267388617</v>
      </c>
    </row>
    <row r="31" spans="2:32" x14ac:dyDescent="0.2">
      <c r="B31" s="121" t="s">
        <v>173</v>
      </c>
      <c r="C31" s="116"/>
      <c r="D31" s="117"/>
      <c r="E31" s="20">
        <v>10</v>
      </c>
      <c r="F31" s="20" t="s">
        <v>174</v>
      </c>
      <c r="G31" s="122">
        <v>633800</v>
      </c>
      <c r="H31" s="117"/>
      <c r="I31" s="21" t="s">
        <v>148</v>
      </c>
      <c r="J31" s="22">
        <v>633800</v>
      </c>
      <c r="K31" s="21" t="s">
        <v>148</v>
      </c>
      <c r="L31" s="21" t="s">
        <v>148</v>
      </c>
      <c r="M31" s="21" t="s">
        <v>148</v>
      </c>
      <c r="N31" s="21" t="s">
        <v>148</v>
      </c>
      <c r="O31" s="22">
        <v>633800</v>
      </c>
      <c r="P31" s="21" t="s">
        <v>148</v>
      </c>
      <c r="Q31" s="21" t="s">
        <v>148</v>
      </c>
      <c r="R31" s="22">
        <v>-82401.05</v>
      </c>
      <c r="S31" s="21" t="s">
        <v>148</v>
      </c>
      <c r="T31" s="22">
        <v>-82401.05</v>
      </c>
      <c r="U31" s="21" t="s">
        <v>148</v>
      </c>
      <c r="V31" s="21" t="s">
        <v>148</v>
      </c>
      <c r="W31" s="21" t="s">
        <v>148</v>
      </c>
      <c r="X31" s="21" t="s">
        <v>148</v>
      </c>
      <c r="Y31" s="122">
        <v>-82401.05</v>
      </c>
      <c r="Z31" s="117"/>
      <c r="AA31" s="123" t="s">
        <v>148</v>
      </c>
      <c r="AB31" s="116"/>
      <c r="AC31" s="117"/>
      <c r="AD31" s="33">
        <f t="shared" si="0"/>
        <v>-13.001112338277061</v>
      </c>
      <c r="AE31" s="32"/>
      <c r="AF31" s="30">
        <f t="shared" si="1"/>
        <v>-13.001112338277061</v>
      </c>
    </row>
    <row r="32" spans="2:32" x14ac:dyDescent="0.2">
      <c r="B32" s="124" t="s">
        <v>175</v>
      </c>
      <c r="C32" s="125"/>
      <c r="D32" s="126"/>
      <c r="E32" s="59">
        <v>10</v>
      </c>
      <c r="F32" s="59" t="s">
        <v>176</v>
      </c>
      <c r="G32" s="127">
        <v>97091000</v>
      </c>
      <c r="H32" s="126"/>
      <c r="I32" s="60" t="s">
        <v>148</v>
      </c>
      <c r="J32" s="61">
        <v>97091000</v>
      </c>
      <c r="K32" s="60" t="s">
        <v>148</v>
      </c>
      <c r="L32" s="60" t="s">
        <v>148</v>
      </c>
      <c r="M32" s="60" t="s">
        <v>148</v>
      </c>
      <c r="N32" s="60" t="s">
        <v>148</v>
      </c>
      <c r="O32" s="61">
        <v>97081000</v>
      </c>
      <c r="P32" s="61">
        <v>10000</v>
      </c>
      <c r="Q32" s="60" t="s">
        <v>148</v>
      </c>
      <c r="R32" s="61">
        <v>8896465.0299999993</v>
      </c>
      <c r="S32" s="60" t="s">
        <v>148</v>
      </c>
      <c r="T32" s="61">
        <v>8896465.0299999993</v>
      </c>
      <c r="U32" s="60" t="s">
        <v>148</v>
      </c>
      <c r="V32" s="60" t="s">
        <v>148</v>
      </c>
      <c r="W32" s="60" t="s">
        <v>148</v>
      </c>
      <c r="X32" s="60" t="s">
        <v>148</v>
      </c>
      <c r="Y32" s="127">
        <v>8896465.0299999993</v>
      </c>
      <c r="Z32" s="126"/>
      <c r="AA32" s="128" t="s">
        <v>148</v>
      </c>
      <c r="AB32" s="125"/>
      <c r="AC32" s="126"/>
      <c r="AD32" s="62">
        <f t="shared" si="0"/>
        <v>9.1630172003584249</v>
      </c>
      <c r="AE32" s="64"/>
      <c r="AF32" s="63">
        <f t="shared" si="1"/>
        <v>9.1639610531411915</v>
      </c>
    </row>
    <row r="33" spans="2:32" x14ac:dyDescent="0.2">
      <c r="B33" s="121" t="s">
        <v>177</v>
      </c>
      <c r="C33" s="116"/>
      <c r="D33" s="117"/>
      <c r="E33" s="20">
        <v>10</v>
      </c>
      <c r="F33" s="20" t="s">
        <v>178</v>
      </c>
      <c r="G33" s="122">
        <v>60318500</v>
      </c>
      <c r="H33" s="117"/>
      <c r="I33" s="21" t="s">
        <v>148</v>
      </c>
      <c r="J33" s="22">
        <v>60318500</v>
      </c>
      <c r="K33" s="21" t="s">
        <v>148</v>
      </c>
      <c r="L33" s="21" t="s">
        <v>148</v>
      </c>
      <c r="M33" s="21" t="s">
        <v>148</v>
      </c>
      <c r="N33" s="21" t="s">
        <v>148</v>
      </c>
      <c r="O33" s="22">
        <v>60318500</v>
      </c>
      <c r="P33" s="21" t="s">
        <v>148</v>
      </c>
      <c r="Q33" s="21" t="s">
        <v>148</v>
      </c>
      <c r="R33" s="22">
        <v>1824888.61</v>
      </c>
      <c r="S33" s="21" t="s">
        <v>148</v>
      </c>
      <c r="T33" s="22">
        <v>1824888.61</v>
      </c>
      <c r="U33" s="21" t="s">
        <v>148</v>
      </c>
      <c r="V33" s="21" t="s">
        <v>148</v>
      </c>
      <c r="W33" s="21" t="s">
        <v>148</v>
      </c>
      <c r="X33" s="21" t="s">
        <v>148</v>
      </c>
      <c r="Y33" s="122">
        <v>1824888.61</v>
      </c>
      <c r="Z33" s="117"/>
      <c r="AA33" s="123" t="s">
        <v>148</v>
      </c>
      <c r="AB33" s="116"/>
      <c r="AC33" s="117"/>
      <c r="AD33" s="33">
        <f t="shared" si="0"/>
        <v>3.0254210731367657</v>
      </c>
      <c r="AE33" s="32"/>
      <c r="AF33" s="30">
        <f t="shared" si="1"/>
        <v>3.0254210731367657</v>
      </c>
    </row>
    <row r="34" spans="2:32" x14ac:dyDescent="0.2">
      <c r="B34" s="121" t="s">
        <v>179</v>
      </c>
      <c r="C34" s="116"/>
      <c r="D34" s="117"/>
      <c r="E34" s="20">
        <v>10</v>
      </c>
      <c r="F34" s="20" t="s">
        <v>180</v>
      </c>
      <c r="G34" s="122">
        <v>52637500</v>
      </c>
      <c r="H34" s="117"/>
      <c r="I34" s="21" t="s">
        <v>148</v>
      </c>
      <c r="J34" s="22">
        <v>52637500</v>
      </c>
      <c r="K34" s="21" t="s">
        <v>148</v>
      </c>
      <c r="L34" s="21" t="s">
        <v>148</v>
      </c>
      <c r="M34" s="21" t="s">
        <v>148</v>
      </c>
      <c r="N34" s="21" t="s">
        <v>148</v>
      </c>
      <c r="O34" s="22">
        <v>52637500</v>
      </c>
      <c r="P34" s="21" t="s">
        <v>148</v>
      </c>
      <c r="Q34" s="21" t="s">
        <v>148</v>
      </c>
      <c r="R34" s="22">
        <v>1814638.61</v>
      </c>
      <c r="S34" s="21" t="s">
        <v>148</v>
      </c>
      <c r="T34" s="22">
        <v>1814638.61</v>
      </c>
      <c r="U34" s="21" t="s">
        <v>148</v>
      </c>
      <c r="V34" s="21" t="s">
        <v>148</v>
      </c>
      <c r="W34" s="21" t="s">
        <v>148</v>
      </c>
      <c r="X34" s="21" t="s">
        <v>148</v>
      </c>
      <c r="Y34" s="122">
        <v>1814638.61</v>
      </c>
      <c r="Z34" s="117"/>
      <c r="AA34" s="123" t="s">
        <v>148</v>
      </c>
      <c r="AB34" s="116"/>
      <c r="AC34" s="117"/>
      <c r="AD34" s="33">
        <f t="shared" si="0"/>
        <v>3.4474255236285916</v>
      </c>
      <c r="AE34" s="32"/>
      <c r="AF34" s="30">
        <f t="shared" si="1"/>
        <v>3.4474255236285916</v>
      </c>
    </row>
    <row r="35" spans="2:32" x14ac:dyDescent="0.2">
      <c r="B35" s="121" t="s">
        <v>179</v>
      </c>
      <c r="C35" s="116"/>
      <c r="D35" s="117"/>
      <c r="E35" s="20">
        <v>10</v>
      </c>
      <c r="F35" s="20" t="s">
        <v>181</v>
      </c>
      <c r="G35" s="122">
        <v>52637500</v>
      </c>
      <c r="H35" s="117"/>
      <c r="I35" s="21" t="s">
        <v>148</v>
      </c>
      <c r="J35" s="22">
        <v>52637500</v>
      </c>
      <c r="K35" s="21" t="s">
        <v>148</v>
      </c>
      <c r="L35" s="21" t="s">
        <v>148</v>
      </c>
      <c r="M35" s="21" t="s">
        <v>148</v>
      </c>
      <c r="N35" s="21" t="s">
        <v>148</v>
      </c>
      <c r="O35" s="22">
        <v>52637500</v>
      </c>
      <c r="P35" s="21" t="s">
        <v>148</v>
      </c>
      <c r="Q35" s="21" t="s">
        <v>148</v>
      </c>
      <c r="R35" s="22">
        <v>1819383.5</v>
      </c>
      <c r="S35" s="21" t="s">
        <v>148</v>
      </c>
      <c r="T35" s="22">
        <v>1819383.5</v>
      </c>
      <c r="U35" s="21" t="s">
        <v>148</v>
      </c>
      <c r="V35" s="21" t="s">
        <v>148</v>
      </c>
      <c r="W35" s="21" t="s">
        <v>148</v>
      </c>
      <c r="X35" s="21" t="s">
        <v>148</v>
      </c>
      <c r="Y35" s="122">
        <v>1819383.5</v>
      </c>
      <c r="Z35" s="117"/>
      <c r="AA35" s="123" t="s">
        <v>148</v>
      </c>
      <c r="AB35" s="116"/>
      <c r="AC35" s="117"/>
      <c r="AD35" s="33">
        <f t="shared" si="0"/>
        <v>3.4564398005224413</v>
      </c>
      <c r="AE35" s="32"/>
      <c r="AF35" s="30">
        <f t="shared" si="1"/>
        <v>3.4564398005224413</v>
      </c>
    </row>
    <row r="36" spans="2:32" x14ac:dyDescent="0.2">
      <c r="B36" s="121" t="s">
        <v>182</v>
      </c>
      <c r="C36" s="116"/>
      <c r="D36" s="117"/>
      <c r="E36" s="20">
        <v>10</v>
      </c>
      <c r="F36" s="20" t="s">
        <v>183</v>
      </c>
      <c r="G36" s="123" t="s">
        <v>148</v>
      </c>
      <c r="H36" s="117"/>
      <c r="I36" s="21" t="s">
        <v>148</v>
      </c>
      <c r="J36" s="21" t="s">
        <v>148</v>
      </c>
      <c r="K36" s="21" t="s">
        <v>148</v>
      </c>
      <c r="L36" s="21" t="s">
        <v>148</v>
      </c>
      <c r="M36" s="21" t="s">
        <v>148</v>
      </c>
      <c r="N36" s="21" t="s">
        <v>148</v>
      </c>
      <c r="O36" s="21" t="s">
        <v>148</v>
      </c>
      <c r="P36" s="21" t="s">
        <v>148</v>
      </c>
      <c r="Q36" s="21" t="s">
        <v>148</v>
      </c>
      <c r="R36" s="22">
        <v>-4744.8900000000003</v>
      </c>
      <c r="S36" s="21" t="s">
        <v>148</v>
      </c>
      <c r="T36" s="22">
        <v>-4744.8900000000003</v>
      </c>
      <c r="U36" s="21" t="s">
        <v>148</v>
      </c>
      <c r="V36" s="21" t="s">
        <v>148</v>
      </c>
      <c r="W36" s="21" t="s">
        <v>148</v>
      </c>
      <c r="X36" s="21" t="s">
        <v>148</v>
      </c>
      <c r="Y36" s="122">
        <v>-4744.8900000000003</v>
      </c>
      <c r="Z36" s="117"/>
      <c r="AA36" s="123" t="s">
        <v>148</v>
      </c>
      <c r="AB36" s="116"/>
      <c r="AC36" s="117"/>
      <c r="AD36" s="33" t="e">
        <f t="shared" si="0"/>
        <v>#VALUE!</v>
      </c>
      <c r="AE36" s="32"/>
      <c r="AF36" s="30" t="e">
        <f t="shared" si="1"/>
        <v>#VALUE!</v>
      </c>
    </row>
    <row r="37" spans="2:32" x14ac:dyDescent="0.2">
      <c r="B37" s="121" t="s">
        <v>184</v>
      </c>
      <c r="C37" s="116"/>
      <c r="D37" s="117"/>
      <c r="E37" s="20">
        <v>10</v>
      </c>
      <c r="F37" s="20" t="s">
        <v>185</v>
      </c>
      <c r="G37" s="122">
        <v>6683500</v>
      </c>
      <c r="H37" s="117"/>
      <c r="I37" s="21" t="s">
        <v>148</v>
      </c>
      <c r="J37" s="22">
        <v>6683500</v>
      </c>
      <c r="K37" s="21" t="s">
        <v>148</v>
      </c>
      <c r="L37" s="21" t="s">
        <v>148</v>
      </c>
      <c r="M37" s="21" t="s">
        <v>148</v>
      </c>
      <c r="N37" s="21" t="s">
        <v>148</v>
      </c>
      <c r="O37" s="22">
        <v>6683500</v>
      </c>
      <c r="P37" s="21" t="s">
        <v>148</v>
      </c>
      <c r="Q37" s="21" t="s">
        <v>148</v>
      </c>
      <c r="R37" s="22">
        <v>10250</v>
      </c>
      <c r="S37" s="21" t="s">
        <v>148</v>
      </c>
      <c r="T37" s="22">
        <v>10250</v>
      </c>
      <c r="U37" s="21" t="s">
        <v>148</v>
      </c>
      <c r="V37" s="21" t="s">
        <v>148</v>
      </c>
      <c r="W37" s="21" t="s">
        <v>148</v>
      </c>
      <c r="X37" s="21" t="s">
        <v>148</v>
      </c>
      <c r="Y37" s="122">
        <v>10250</v>
      </c>
      <c r="Z37" s="117"/>
      <c r="AA37" s="123" t="s">
        <v>148</v>
      </c>
      <c r="AB37" s="116"/>
      <c r="AC37" s="117"/>
      <c r="AD37" s="33">
        <f t="shared" si="0"/>
        <v>0.15336275903344054</v>
      </c>
      <c r="AE37" s="32"/>
      <c r="AF37" s="30">
        <f t="shared" si="1"/>
        <v>0.15336275903344054</v>
      </c>
    </row>
    <row r="38" spans="2:32" x14ac:dyDescent="0.2">
      <c r="B38" s="121" t="s">
        <v>184</v>
      </c>
      <c r="C38" s="116"/>
      <c r="D38" s="117"/>
      <c r="E38" s="20">
        <v>10</v>
      </c>
      <c r="F38" s="20" t="s">
        <v>186</v>
      </c>
      <c r="G38" s="122">
        <v>6546700</v>
      </c>
      <c r="H38" s="117"/>
      <c r="I38" s="21" t="s">
        <v>148</v>
      </c>
      <c r="J38" s="22">
        <v>6546700</v>
      </c>
      <c r="K38" s="21" t="s">
        <v>148</v>
      </c>
      <c r="L38" s="21" t="s">
        <v>148</v>
      </c>
      <c r="M38" s="21" t="s">
        <v>148</v>
      </c>
      <c r="N38" s="21" t="s">
        <v>148</v>
      </c>
      <c r="O38" s="22">
        <v>6546700</v>
      </c>
      <c r="P38" s="21" t="s">
        <v>148</v>
      </c>
      <c r="Q38" s="21" t="s">
        <v>148</v>
      </c>
      <c r="R38" s="22">
        <v>12500</v>
      </c>
      <c r="S38" s="21" t="s">
        <v>148</v>
      </c>
      <c r="T38" s="22">
        <v>12500</v>
      </c>
      <c r="U38" s="21" t="s">
        <v>148</v>
      </c>
      <c r="V38" s="21" t="s">
        <v>148</v>
      </c>
      <c r="W38" s="21" t="s">
        <v>148</v>
      </c>
      <c r="X38" s="21" t="s">
        <v>148</v>
      </c>
      <c r="Y38" s="122">
        <v>12500</v>
      </c>
      <c r="Z38" s="117"/>
      <c r="AA38" s="123" t="s">
        <v>148</v>
      </c>
      <c r="AB38" s="116"/>
      <c r="AC38" s="117"/>
      <c r="AD38" s="33">
        <f t="shared" si="0"/>
        <v>0.19093589136511524</v>
      </c>
      <c r="AE38" s="32"/>
      <c r="AF38" s="30">
        <f t="shared" si="1"/>
        <v>0.19093589136511524</v>
      </c>
    </row>
    <row r="39" spans="2:32" x14ac:dyDescent="0.2">
      <c r="B39" s="121" t="s">
        <v>187</v>
      </c>
      <c r="C39" s="116"/>
      <c r="D39" s="117"/>
      <c r="E39" s="20">
        <v>10</v>
      </c>
      <c r="F39" s="20" t="s">
        <v>188</v>
      </c>
      <c r="G39" s="122">
        <v>136800</v>
      </c>
      <c r="H39" s="117"/>
      <c r="I39" s="21" t="s">
        <v>148</v>
      </c>
      <c r="J39" s="22">
        <v>136800</v>
      </c>
      <c r="K39" s="21" t="s">
        <v>148</v>
      </c>
      <c r="L39" s="21" t="s">
        <v>148</v>
      </c>
      <c r="M39" s="21" t="s">
        <v>148</v>
      </c>
      <c r="N39" s="21" t="s">
        <v>148</v>
      </c>
      <c r="O39" s="22">
        <v>136800</v>
      </c>
      <c r="P39" s="21" t="s">
        <v>148</v>
      </c>
      <c r="Q39" s="21" t="s">
        <v>148</v>
      </c>
      <c r="R39" s="22">
        <v>-2250</v>
      </c>
      <c r="S39" s="21" t="s">
        <v>148</v>
      </c>
      <c r="T39" s="22">
        <v>-2250</v>
      </c>
      <c r="U39" s="21" t="s">
        <v>148</v>
      </c>
      <c r="V39" s="21" t="s">
        <v>148</v>
      </c>
      <c r="W39" s="21" t="s">
        <v>148</v>
      </c>
      <c r="X39" s="21" t="s">
        <v>148</v>
      </c>
      <c r="Y39" s="122">
        <v>-2250</v>
      </c>
      <c r="Z39" s="117"/>
      <c r="AA39" s="123" t="s">
        <v>148</v>
      </c>
      <c r="AB39" s="116"/>
      <c r="AC39" s="117"/>
      <c r="AD39" s="33">
        <f t="shared" si="0"/>
        <v>-1.6447368421052631</v>
      </c>
      <c r="AE39" s="32"/>
      <c r="AF39" s="30">
        <f t="shared" si="1"/>
        <v>-1.6447368421052631</v>
      </c>
    </row>
    <row r="40" spans="2:32" x14ac:dyDescent="0.2">
      <c r="B40" s="121" t="s">
        <v>189</v>
      </c>
      <c r="C40" s="116"/>
      <c r="D40" s="117"/>
      <c r="E40" s="20">
        <v>10</v>
      </c>
      <c r="F40" s="20" t="s">
        <v>190</v>
      </c>
      <c r="G40" s="122">
        <v>997500</v>
      </c>
      <c r="H40" s="117"/>
      <c r="I40" s="21" t="s">
        <v>148</v>
      </c>
      <c r="J40" s="22">
        <v>997500</v>
      </c>
      <c r="K40" s="21" t="s">
        <v>148</v>
      </c>
      <c r="L40" s="21" t="s">
        <v>148</v>
      </c>
      <c r="M40" s="21" t="s">
        <v>148</v>
      </c>
      <c r="N40" s="21" t="s">
        <v>148</v>
      </c>
      <c r="O40" s="22">
        <v>997500</v>
      </c>
      <c r="P40" s="21" t="s">
        <v>148</v>
      </c>
      <c r="Q40" s="21" t="s">
        <v>148</v>
      </c>
      <c r="R40" s="21" t="s">
        <v>148</v>
      </c>
      <c r="S40" s="21" t="s">
        <v>148</v>
      </c>
      <c r="T40" s="21" t="s">
        <v>148</v>
      </c>
      <c r="U40" s="21" t="s">
        <v>148</v>
      </c>
      <c r="V40" s="21" t="s">
        <v>148</v>
      </c>
      <c r="W40" s="21" t="s">
        <v>148</v>
      </c>
      <c r="X40" s="21" t="s">
        <v>148</v>
      </c>
      <c r="Y40" s="123" t="s">
        <v>148</v>
      </c>
      <c r="Z40" s="117"/>
      <c r="AA40" s="123" t="s">
        <v>148</v>
      </c>
      <c r="AB40" s="116"/>
      <c r="AC40" s="117"/>
      <c r="AD40" s="33" t="e">
        <f t="shared" si="0"/>
        <v>#VALUE!</v>
      </c>
      <c r="AE40" s="32"/>
      <c r="AF40" s="30" t="e">
        <f t="shared" si="1"/>
        <v>#VALUE!</v>
      </c>
    </row>
    <row r="41" spans="2:32" x14ac:dyDescent="0.2">
      <c r="B41" s="121" t="s">
        <v>191</v>
      </c>
      <c r="C41" s="116"/>
      <c r="D41" s="117"/>
      <c r="E41" s="20">
        <v>10</v>
      </c>
      <c r="F41" s="20" t="s">
        <v>192</v>
      </c>
      <c r="G41" s="122">
        <v>35563700</v>
      </c>
      <c r="H41" s="117"/>
      <c r="I41" s="21" t="s">
        <v>148</v>
      </c>
      <c r="J41" s="22">
        <v>35563700</v>
      </c>
      <c r="K41" s="21" t="s">
        <v>148</v>
      </c>
      <c r="L41" s="21" t="s">
        <v>148</v>
      </c>
      <c r="M41" s="21" t="s">
        <v>148</v>
      </c>
      <c r="N41" s="21" t="s">
        <v>148</v>
      </c>
      <c r="O41" s="22">
        <v>35563700</v>
      </c>
      <c r="P41" s="21" t="s">
        <v>148</v>
      </c>
      <c r="Q41" s="21" t="s">
        <v>148</v>
      </c>
      <c r="R41" s="22">
        <v>6295256.4199999999</v>
      </c>
      <c r="S41" s="21" t="s">
        <v>148</v>
      </c>
      <c r="T41" s="22">
        <v>6295256.4199999999</v>
      </c>
      <c r="U41" s="21" t="s">
        <v>148</v>
      </c>
      <c r="V41" s="21" t="s">
        <v>148</v>
      </c>
      <c r="W41" s="21" t="s">
        <v>148</v>
      </c>
      <c r="X41" s="21" t="s">
        <v>148</v>
      </c>
      <c r="Y41" s="122">
        <v>6295256.4199999999</v>
      </c>
      <c r="Z41" s="117"/>
      <c r="AA41" s="123" t="s">
        <v>148</v>
      </c>
      <c r="AB41" s="116"/>
      <c r="AC41" s="117"/>
      <c r="AD41" s="33">
        <f t="shared" si="0"/>
        <v>17.701353964857425</v>
      </c>
      <c r="AE41" s="32"/>
      <c r="AF41" s="30">
        <f t="shared" si="1"/>
        <v>17.701353964857425</v>
      </c>
    </row>
    <row r="42" spans="2:32" x14ac:dyDescent="0.2">
      <c r="B42" s="121" t="s">
        <v>191</v>
      </c>
      <c r="C42" s="116"/>
      <c r="D42" s="117"/>
      <c r="E42" s="20">
        <v>10</v>
      </c>
      <c r="F42" s="20" t="s">
        <v>193</v>
      </c>
      <c r="G42" s="122">
        <v>35511200</v>
      </c>
      <c r="H42" s="117"/>
      <c r="I42" s="21" t="s">
        <v>148</v>
      </c>
      <c r="J42" s="22">
        <v>35511200</v>
      </c>
      <c r="K42" s="21" t="s">
        <v>148</v>
      </c>
      <c r="L42" s="21" t="s">
        <v>148</v>
      </c>
      <c r="M42" s="21" t="s">
        <v>148</v>
      </c>
      <c r="N42" s="21" t="s">
        <v>148</v>
      </c>
      <c r="O42" s="22">
        <v>35511200</v>
      </c>
      <c r="P42" s="21" t="s">
        <v>148</v>
      </c>
      <c r="Q42" s="21" t="s">
        <v>148</v>
      </c>
      <c r="R42" s="22">
        <v>6295254.8600000003</v>
      </c>
      <c r="S42" s="21" t="s">
        <v>148</v>
      </c>
      <c r="T42" s="22">
        <v>6295254.8600000003</v>
      </c>
      <c r="U42" s="21" t="s">
        <v>148</v>
      </c>
      <c r="V42" s="21" t="s">
        <v>148</v>
      </c>
      <c r="W42" s="21" t="s">
        <v>148</v>
      </c>
      <c r="X42" s="21" t="s">
        <v>148</v>
      </c>
      <c r="Y42" s="122">
        <v>6295254.8600000003</v>
      </c>
      <c r="Z42" s="117"/>
      <c r="AA42" s="123" t="s">
        <v>148</v>
      </c>
      <c r="AB42" s="116"/>
      <c r="AC42" s="117"/>
      <c r="AD42" s="33">
        <f t="shared" si="0"/>
        <v>17.727519374169276</v>
      </c>
      <c r="AE42" s="32"/>
      <c r="AF42" s="30">
        <f t="shared" si="1"/>
        <v>17.727519374169276</v>
      </c>
    </row>
    <row r="43" spans="2:32" x14ac:dyDescent="0.2">
      <c r="B43" s="121" t="s">
        <v>194</v>
      </c>
      <c r="C43" s="116"/>
      <c r="D43" s="117"/>
      <c r="E43" s="20">
        <v>10</v>
      </c>
      <c r="F43" s="20" t="s">
        <v>195</v>
      </c>
      <c r="G43" s="122">
        <v>52500</v>
      </c>
      <c r="H43" s="117"/>
      <c r="I43" s="21" t="s">
        <v>148</v>
      </c>
      <c r="J43" s="22">
        <v>52500</v>
      </c>
      <c r="K43" s="21" t="s">
        <v>148</v>
      </c>
      <c r="L43" s="21" t="s">
        <v>148</v>
      </c>
      <c r="M43" s="21" t="s">
        <v>148</v>
      </c>
      <c r="N43" s="21" t="s">
        <v>148</v>
      </c>
      <c r="O43" s="22">
        <v>52500</v>
      </c>
      <c r="P43" s="21" t="s">
        <v>148</v>
      </c>
      <c r="Q43" s="21" t="s">
        <v>148</v>
      </c>
      <c r="R43" s="22">
        <v>1.56</v>
      </c>
      <c r="S43" s="21" t="s">
        <v>148</v>
      </c>
      <c r="T43" s="22">
        <v>1.56</v>
      </c>
      <c r="U43" s="21" t="s">
        <v>148</v>
      </c>
      <c r="V43" s="21" t="s">
        <v>148</v>
      </c>
      <c r="W43" s="21" t="s">
        <v>148</v>
      </c>
      <c r="X43" s="21" t="s">
        <v>148</v>
      </c>
      <c r="Y43" s="122">
        <v>1.56</v>
      </c>
      <c r="Z43" s="117"/>
      <c r="AA43" s="123" t="s">
        <v>148</v>
      </c>
      <c r="AB43" s="116"/>
      <c r="AC43" s="117"/>
      <c r="AD43" s="33">
        <f t="shared" si="0"/>
        <v>2.9714285714285715E-3</v>
      </c>
      <c r="AE43" s="32"/>
      <c r="AF43" s="30">
        <f t="shared" si="1"/>
        <v>2.9714285714285715E-3</v>
      </c>
    </row>
    <row r="44" spans="2:32" x14ac:dyDescent="0.2">
      <c r="B44" s="121" t="s">
        <v>196</v>
      </c>
      <c r="C44" s="116"/>
      <c r="D44" s="117"/>
      <c r="E44" s="20">
        <v>10</v>
      </c>
      <c r="F44" s="20" t="s">
        <v>197</v>
      </c>
      <c r="G44" s="122">
        <v>20000</v>
      </c>
      <c r="H44" s="117"/>
      <c r="I44" s="21" t="s">
        <v>148</v>
      </c>
      <c r="J44" s="22">
        <v>20000</v>
      </c>
      <c r="K44" s="21" t="s">
        <v>148</v>
      </c>
      <c r="L44" s="21" t="s">
        <v>148</v>
      </c>
      <c r="M44" s="21" t="s">
        <v>148</v>
      </c>
      <c r="N44" s="21" t="s">
        <v>148</v>
      </c>
      <c r="O44" s="22">
        <v>10000</v>
      </c>
      <c r="P44" s="22">
        <v>10000</v>
      </c>
      <c r="Q44" s="21" t="s">
        <v>148</v>
      </c>
      <c r="R44" s="21" t="s">
        <v>148</v>
      </c>
      <c r="S44" s="21" t="s">
        <v>148</v>
      </c>
      <c r="T44" s="21" t="s">
        <v>148</v>
      </c>
      <c r="U44" s="21" t="s">
        <v>148</v>
      </c>
      <c r="V44" s="21" t="s">
        <v>148</v>
      </c>
      <c r="W44" s="21" t="s">
        <v>148</v>
      </c>
      <c r="X44" s="21" t="s">
        <v>148</v>
      </c>
      <c r="Y44" s="123" t="s">
        <v>148</v>
      </c>
      <c r="Z44" s="117"/>
      <c r="AA44" s="123" t="s">
        <v>148</v>
      </c>
      <c r="AB44" s="116"/>
      <c r="AC44" s="117"/>
      <c r="AD44" s="33" t="e">
        <f t="shared" si="0"/>
        <v>#VALUE!</v>
      </c>
      <c r="AE44" s="32"/>
      <c r="AF44" s="30" t="e">
        <f t="shared" si="1"/>
        <v>#VALUE!</v>
      </c>
    </row>
    <row r="45" spans="2:32" x14ac:dyDescent="0.2">
      <c r="B45" s="121" t="s">
        <v>196</v>
      </c>
      <c r="C45" s="116"/>
      <c r="D45" s="117"/>
      <c r="E45" s="20">
        <v>10</v>
      </c>
      <c r="F45" s="20" t="s">
        <v>198</v>
      </c>
      <c r="G45" s="122">
        <v>20000</v>
      </c>
      <c r="H45" s="117"/>
      <c r="I45" s="21" t="s">
        <v>148</v>
      </c>
      <c r="J45" s="22">
        <v>20000</v>
      </c>
      <c r="K45" s="21" t="s">
        <v>148</v>
      </c>
      <c r="L45" s="21" t="s">
        <v>148</v>
      </c>
      <c r="M45" s="21" t="s">
        <v>148</v>
      </c>
      <c r="N45" s="21" t="s">
        <v>148</v>
      </c>
      <c r="O45" s="22">
        <v>10000</v>
      </c>
      <c r="P45" s="22">
        <v>10000</v>
      </c>
      <c r="Q45" s="21" t="s">
        <v>148</v>
      </c>
      <c r="R45" s="21" t="s">
        <v>148</v>
      </c>
      <c r="S45" s="21" t="s">
        <v>148</v>
      </c>
      <c r="T45" s="21" t="s">
        <v>148</v>
      </c>
      <c r="U45" s="21" t="s">
        <v>148</v>
      </c>
      <c r="V45" s="21" t="s">
        <v>148</v>
      </c>
      <c r="W45" s="21" t="s">
        <v>148</v>
      </c>
      <c r="X45" s="21" t="s">
        <v>148</v>
      </c>
      <c r="Y45" s="123" t="s">
        <v>148</v>
      </c>
      <c r="Z45" s="117"/>
      <c r="AA45" s="123" t="s">
        <v>148</v>
      </c>
      <c r="AB45" s="116"/>
      <c r="AC45" s="117"/>
      <c r="AD45" s="33" t="e">
        <f t="shared" si="0"/>
        <v>#VALUE!</v>
      </c>
      <c r="AE45" s="32"/>
      <c r="AF45" s="30" t="e">
        <f t="shared" si="1"/>
        <v>#VALUE!</v>
      </c>
    </row>
    <row r="46" spans="2:32" x14ac:dyDescent="0.2">
      <c r="B46" s="121" t="s">
        <v>199</v>
      </c>
      <c r="C46" s="116"/>
      <c r="D46" s="117"/>
      <c r="E46" s="20">
        <v>10</v>
      </c>
      <c r="F46" s="20" t="s">
        <v>200</v>
      </c>
      <c r="G46" s="122">
        <v>1188800</v>
      </c>
      <c r="H46" s="117"/>
      <c r="I46" s="21" t="s">
        <v>148</v>
      </c>
      <c r="J46" s="22">
        <v>1188800</v>
      </c>
      <c r="K46" s="21" t="s">
        <v>148</v>
      </c>
      <c r="L46" s="21" t="s">
        <v>148</v>
      </c>
      <c r="M46" s="21" t="s">
        <v>148</v>
      </c>
      <c r="N46" s="21" t="s">
        <v>148</v>
      </c>
      <c r="O46" s="22">
        <v>1188800</v>
      </c>
      <c r="P46" s="21" t="s">
        <v>148</v>
      </c>
      <c r="Q46" s="21" t="s">
        <v>148</v>
      </c>
      <c r="R46" s="22">
        <v>776320</v>
      </c>
      <c r="S46" s="21" t="s">
        <v>148</v>
      </c>
      <c r="T46" s="22">
        <v>776320</v>
      </c>
      <c r="U46" s="21" t="s">
        <v>148</v>
      </c>
      <c r="V46" s="21" t="s">
        <v>148</v>
      </c>
      <c r="W46" s="21" t="s">
        <v>148</v>
      </c>
      <c r="X46" s="21" t="s">
        <v>148</v>
      </c>
      <c r="Y46" s="122">
        <v>776320</v>
      </c>
      <c r="Z46" s="117"/>
      <c r="AA46" s="123" t="s">
        <v>148</v>
      </c>
      <c r="AB46" s="116"/>
      <c r="AC46" s="117"/>
      <c r="AD46" s="33">
        <f t="shared" si="0"/>
        <v>65.302826379542395</v>
      </c>
      <c r="AE46" s="32"/>
      <c r="AF46" s="30">
        <f t="shared" si="1"/>
        <v>65.302826379542395</v>
      </c>
    </row>
    <row r="47" spans="2:32" x14ac:dyDescent="0.2">
      <c r="B47" s="121" t="s">
        <v>201</v>
      </c>
      <c r="C47" s="116"/>
      <c r="D47" s="117"/>
      <c r="E47" s="20">
        <v>10</v>
      </c>
      <c r="F47" s="20" t="s">
        <v>202</v>
      </c>
      <c r="G47" s="122">
        <v>1188800</v>
      </c>
      <c r="H47" s="117"/>
      <c r="I47" s="21" t="s">
        <v>148</v>
      </c>
      <c r="J47" s="22">
        <v>1188800</v>
      </c>
      <c r="K47" s="21" t="s">
        <v>148</v>
      </c>
      <c r="L47" s="21" t="s">
        <v>148</v>
      </c>
      <c r="M47" s="21" t="s">
        <v>148</v>
      </c>
      <c r="N47" s="21" t="s">
        <v>148</v>
      </c>
      <c r="O47" s="22">
        <v>1188800</v>
      </c>
      <c r="P47" s="21" t="s">
        <v>148</v>
      </c>
      <c r="Q47" s="21" t="s">
        <v>148</v>
      </c>
      <c r="R47" s="22">
        <v>776320</v>
      </c>
      <c r="S47" s="21" t="s">
        <v>148</v>
      </c>
      <c r="T47" s="22">
        <v>776320</v>
      </c>
      <c r="U47" s="21" t="s">
        <v>148</v>
      </c>
      <c r="V47" s="21" t="s">
        <v>148</v>
      </c>
      <c r="W47" s="21" t="s">
        <v>148</v>
      </c>
      <c r="X47" s="21" t="s">
        <v>148</v>
      </c>
      <c r="Y47" s="122">
        <v>776320</v>
      </c>
      <c r="Z47" s="117"/>
      <c r="AA47" s="123" t="s">
        <v>148</v>
      </c>
      <c r="AB47" s="116"/>
      <c r="AC47" s="117"/>
      <c r="AD47" s="33">
        <f t="shared" si="0"/>
        <v>65.302826379542395</v>
      </c>
      <c r="AE47" s="32"/>
      <c r="AF47" s="30">
        <f t="shared" si="1"/>
        <v>65.302826379542395</v>
      </c>
    </row>
    <row r="48" spans="2:32" x14ac:dyDescent="0.2">
      <c r="B48" s="124" t="s">
        <v>203</v>
      </c>
      <c r="C48" s="125"/>
      <c r="D48" s="126"/>
      <c r="E48" s="59">
        <v>10</v>
      </c>
      <c r="F48" s="59" t="s">
        <v>204</v>
      </c>
      <c r="G48" s="127">
        <v>11617300</v>
      </c>
      <c r="H48" s="126"/>
      <c r="I48" s="60" t="s">
        <v>148</v>
      </c>
      <c r="J48" s="61">
        <v>11617300</v>
      </c>
      <c r="K48" s="60" t="s">
        <v>148</v>
      </c>
      <c r="L48" s="60" t="s">
        <v>148</v>
      </c>
      <c r="M48" s="60" t="s">
        <v>148</v>
      </c>
      <c r="N48" s="60" t="s">
        <v>148</v>
      </c>
      <c r="O48" s="60" t="s">
        <v>148</v>
      </c>
      <c r="P48" s="61">
        <v>11617300</v>
      </c>
      <c r="Q48" s="60" t="s">
        <v>148</v>
      </c>
      <c r="R48" s="61">
        <v>69916.800000000003</v>
      </c>
      <c r="S48" s="60" t="s">
        <v>148</v>
      </c>
      <c r="T48" s="61">
        <v>69916.800000000003</v>
      </c>
      <c r="U48" s="60" t="s">
        <v>148</v>
      </c>
      <c r="V48" s="60" t="s">
        <v>148</v>
      </c>
      <c r="W48" s="60" t="s">
        <v>148</v>
      </c>
      <c r="X48" s="60" t="s">
        <v>148</v>
      </c>
      <c r="Y48" s="128" t="s">
        <v>148</v>
      </c>
      <c r="Z48" s="126"/>
      <c r="AA48" s="127">
        <v>69916.800000000003</v>
      </c>
      <c r="AB48" s="125"/>
      <c r="AC48" s="126"/>
      <c r="AD48" s="62">
        <f t="shared" si="0"/>
        <v>0.60183347249360875</v>
      </c>
      <c r="AE48" s="64"/>
      <c r="AF48" s="63" t="e">
        <f t="shared" si="1"/>
        <v>#VALUE!</v>
      </c>
    </row>
    <row r="49" spans="2:32" x14ac:dyDescent="0.2">
      <c r="B49" s="121" t="s">
        <v>205</v>
      </c>
      <c r="C49" s="116"/>
      <c r="D49" s="117"/>
      <c r="E49" s="20">
        <v>10</v>
      </c>
      <c r="F49" s="20" t="s">
        <v>206</v>
      </c>
      <c r="G49" s="122">
        <v>3894400</v>
      </c>
      <c r="H49" s="117"/>
      <c r="I49" s="21" t="s">
        <v>148</v>
      </c>
      <c r="J49" s="22">
        <v>3894400</v>
      </c>
      <c r="K49" s="21" t="s">
        <v>148</v>
      </c>
      <c r="L49" s="21" t="s">
        <v>148</v>
      </c>
      <c r="M49" s="21" t="s">
        <v>148</v>
      </c>
      <c r="N49" s="21" t="s">
        <v>148</v>
      </c>
      <c r="O49" s="21" t="s">
        <v>148</v>
      </c>
      <c r="P49" s="22">
        <v>3894400</v>
      </c>
      <c r="Q49" s="21" t="s">
        <v>148</v>
      </c>
      <c r="R49" s="22">
        <v>10374.26</v>
      </c>
      <c r="S49" s="21" t="s">
        <v>148</v>
      </c>
      <c r="T49" s="22">
        <v>10374.26</v>
      </c>
      <c r="U49" s="21" t="s">
        <v>148</v>
      </c>
      <c r="V49" s="21" t="s">
        <v>148</v>
      </c>
      <c r="W49" s="21" t="s">
        <v>148</v>
      </c>
      <c r="X49" s="21" t="s">
        <v>148</v>
      </c>
      <c r="Y49" s="123" t="s">
        <v>148</v>
      </c>
      <c r="Z49" s="117"/>
      <c r="AA49" s="122">
        <v>10374.26</v>
      </c>
      <c r="AB49" s="116"/>
      <c r="AC49" s="117"/>
      <c r="AD49" s="33">
        <f t="shared" si="0"/>
        <v>0.26638917419884967</v>
      </c>
      <c r="AE49" s="32"/>
      <c r="AF49" s="30" t="e">
        <f t="shared" si="1"/>
        <v>#VALUE!</v>
      </c>
    </row>
    <row r="50" spans="2:32" x14ac:dyDescent="0.2">
      <c r="B50" s="121" t="s">
        <v>207</v>
      </c>
      <c r="C50" s="116"/>
      <c r="D50" s="117"/>
      <c r="E50" s="20">
        <v>10</v>
      </c>
      <c r="F50" s="20" t="s">
        <v>208</v>
      </c>
      <c r="G50" s="122">
        <v>3894400</v>
      </c>
      <c r="H50" s="117"/>
      <c r="I50" s="21" t="s">
        <v>148</v>
      </c>
      <c r="J50" s="22">
        <v>3894400</v>
      </c>
      <c r="K50" s="21" t="s">
        <v>148</v>
      </c>
      <c r="L50" s="21" t="s">
        <v>148</v>
      </c>
      <c r="M50" s="21" t="s">
        <v>148</v>
      </c>
      <c r="N50" s="21" t="s">
        <v>148</v>
      </c>
      <c r="O50" s="21" t="s">
        <v>148</v>
      </c>
      <c r="P50" s="22">
        <v>3894400</v>
      </c>
      <c r="Q50" s="21" t="s">
        <v>148</v>
      </c>
      <c r="R50" s="22">
        <v>5990.26</v>
      </c>
      <c r="S50" s="21" t="s">
        <v>148</v>
      </c>
      <c r="T50" s="22">
        <v>5990.26</v>
      </c>
      <c r="U50" s="21" t="s">
        <v>148</v>
      </c>
      <c r="V50" s="21" t="s">
        <v>148</v>
      </c>
      <c r="W50" s="21" t="s">
        <v>148</v>
      </c>
      <c r="X50" s="21" t="s">
        <v>148</v>
      </c>
      <c r="Y50" s="123" t="s">
        <v>148</v>
      </c>
      <c r="Z50" s="117"/>
      <c r="AA50" s="122">
        <v>5990.26</v>
      </c>
      <c r="AB50" s="116"/>
      <c r="AC50" s="117"/>
      <c r="AD50" s="33">
        <f t="shared" si="0"/>
        <v>0.15381727608874282</v>
      </c>
      <c r="AE50" s="32"/>
      <c r="AF50" s="30" t="e">
        <f t="shared" si="1"/>
        <v>#VALUE!</v>
      </c>
    </row>
    <row r="51" spans="2:32" x14ac:dyDescent="0.2">
      <c r="B51" s="121" t="s">
        <v>209</v>
      </c>
      <c r="C51" s="116"/>
      <c r="D51" s="117"/>
      <c r="E51" s="20">
        <v>10</v>
      </c>
      <c r="F51" s="20" t="s">
        <v>210</v>
      </c>
      <c r="G51" s="123" t="s">
        <v>148</v>
      </c>
      <c r="H51" s="117"/>
      <c r="I51" s="21" t="s">
        <v>148</v>
      </c>
      <c r="J51" s="21" t="s">
        <v>148</v>
      </c>
      <c r="K51" s="21" t="s">
        <v>148</v>
      </c>
      <c r="L51" s="21" t="s">
        <v>148</v>
      </c>
      <c r="M51" s="21" t="s">
        <v>148</v>
      </c>
      <c r="N51" s="21" t="s">
        <v>148</v>
      </c>
      <c r="O51" s="21" t="s">
        <v>148</v>
      </c>
      <c r="P51" s="21" t="s">
        <v>148</v>
      </c>
      <c r="Q51" s="21" t="s">
        <v>148</v>
      </c>
      <c r="R51" s="22">
        <v>4384</v>
      </c>
      <c r="S51" s="21" t="s">
        <v>148</v>
      </c>
      <c r="T51" s="22">
        <v>4384</v>
      </c>
      <c r="U51" s="21" t="s">
        <v>148</v>
      </c>
      <c r="V51" s="21" t="s">
        <v>148</v>
      </c>
      <c r="W51" s="21" t="s">
        <v>148</v>
      </c>
      <c r="X51" s="21" t="s">
        <v>148</v>
      </c>
      <c r="Y51" s="123" t="s">
        <v>148</v>
      </c>
      <c r="Z51" s="117"/>
      <c r="AA51" s="122">
        <v>4384</v>
      </c>
      <c r="AB51" s="116"/>
      <c r="AC51" s="117"/>
      <c r="AD51" s="33" t="e">
        <f t="shared" si="0"/>
        <v>#VALUE!</v>
      </c>
      <c r="AE51" s="32"/>
      <c r="AF51" s="30" t="e">
        <f t="shared" si="1"/>
        <v>#VALUE!</v>
      </c>
    </row>
    <row r="52" spans="2:32" x14ac:dyDescent="0.2">
      <c r="B52" s="121" t="s">
        <v>211</v>
      </c>
      <c r="C52" s="116"/>
      <c r="D52" s="117"/>
      <c r="E52" s="20">
        <v>10</v>
      </c>
      <c r="F52" s="20" t="s">
        <v>212</v>
      </c>
      <c r="G52" s="122">
        <v>7722900</v>
      </c>
      <c r="H52" s="117"/>
      <c r="I52" s="21" t="s">
        <v>148</v>
      </c>
      <c r="J52" s="22">
        <v>7722900</v>
      </c>
      <c r="K52" s="21" t="s">
        <v>148</v>
      </c>
      <c r="L52" s="21" t="s">
        <v>148</v>
      </c>
      <c r="M52" s="21" t="s">
        <v>148</v>
      </c>
      <c r="N52" s="21" t="s">
        <v>148</v>
      </c>
      <c r="O52" s="21" t="s">
        <v>148</v>
      </c>
      <c r="P52" s="22">
        <v>7722900</v>
      </c>
      <c r="Q52" s="21" t="s">
        <v>148</v>
      </c>
      <c r="R52" s="22">
        <v>59542.54</v>
      </c>
      <c r="S52" s="21" t="s">
        <v>148</v>
      </c>
      <c r="T52" s="22">
        <v>59542.54</v>
      </c>
      <c r="U52" s="21" t="s">
        <v>148</v>
      </c>
      <c r="V52" s="21" t="s">
        <v>148</v>
      </c>
      <c r="W52" s="21" t="s">
        <v>148</v>
      </c>
      <c r="X52" s="21" t="s">
        <v>148</v>
      </c>
      <c r="Y52" s="123" t="s">
        <v>148</v>
      </c>
      <c r="Z52" s="117"/>
      <c r="AA52" s="122">
        <v>59542.54</v>
      </c>
      <c r="AB52" s="116"/>
      <c r="AC52" s="117"/>
      <c r="AD52" s="33">
        <f t="shared" si="0"/>
        <v>0.77098680547462739</v>
      </c>
      <c r="AE52" s="32"/>
      <c r="AF52" s="30" t="e">
        <f t="shared" si="1"/>
        <v>#VALUE!</v>
      </c>
    </row>
    <row r="53" spans="2:32" x14ac:dyDescent="0.2">
      <c r="B53" s="121" t="s">
        <v>213</v>
      </c>
      <c r="C53" s="116"/>
      <c r="D53" s="117"/>
      <c r="E53" s="20">
        <v>10</v>
      </c>
      <c r="F53" s="20" t="s">
        <v>214</v>
      </c>
      <c r="G53" s="122">
        <v>6835600</v>
      </c>
      <c r="H53" s="117"/>
      <c r="I53" s="21" t="s">
        <v>148</v>
      </c>
      <c r="J53" s="22">
        <v>6835600</v>
      </c>
      <c r="K53" s="21" t="s">
        <v>148</v>
      </c>
      <c r="L53" s="21" t="s">
        <v>148</v>
      </c>
      <c r="M53" s="21" t="s">
        <v>148</v>
      </c>
      <c r="N53" s="21" t="s">
        <v>148</v>
      </c>
      <c r="O53" s="21" t="s">
        <v>148</v>
      </c>
      <c r="P53" s="22">
        <v>6835600</v>
      </c>
      <c r="Q53" s="21" t="s">
        <v>148</v>
      </c>
      <c r="R53" s="22">
        <v>59542.54</v>
      </c>
      <c r="S53" s="21" t="s">
        <v>148</v>
      </c>
      <c r="T53" s="22">
        <v>59542.54</v>
      </c>
      <c r="U53" s="21" t="s">
        <v>148</v>
      </c>
      <c r="V53" s="21" t="s">
        <v>148</v>
      </c>
      <c r="W53" s="21" t="s">
        <v>148</v>
      </c>
      <c r="X53" s="21" t="s">
        <v>148</v>
      </c>
      <c r="Y53" s="123" t="s">
        <v>148</v>
      </c>
      <c r="Z53" s="117"/>
      <c r="AA53" s="122">
        <v>59542.54</v>
      </c>
      <c r="AB53" s="116"/>
      <c r="AC53" s="117"/>
      <c r="AD53" s="33">
        <f t="shared" si="0"/>
        <v>0.87106530516706648</v>
      </c>
      <c r="AE53" s="32"/>
      <c r="AF53" s="30" t="e">
        <f t="shared" si="1"/>
        <v>#VALUE!</v>
      </c>
    </row>
    <row r="54" spans="2:32" x14ac:dyDescent="0.2">
      <c r="B54" s="121" t="s">
        <v>215</v>
      </c>
      <c r="C54" s="116"/>
      <c r="D54" s="117"/>
      <c r="E54" s="20">
        <v>10</v>
      </c>
      <c r="F54" s="20" t="s">
        <v>216</v>
      </c>
      <c r="G54" s="122">
        <v>710000</v>
      </c>
      <c r="H54" s="117"/>
      <c r="I54" s="21" t="s">
        <v>148</v>
      </c>
      <c r="J54" s="22">
        <v>710000</v>
      </c>
      <c r="K54" s="21" t="s">
        <v>148</v>
      </c>
      <c r="L54" s="21" t="s">
        <v>148</v>
      </c>
      <c r="M54" s="21" t="s">
        <v>148</v>
      </c>
      <c r="N54" s="21" t="s">
        <v>148</v>
      </c>
      <c r="O54" s="21" t="s">
        <v>148</v>
      </c>
      <c r="P54" s="22">
        <v>710000</v>
      </c>
      <c r="Q54" s="21" t="s">
        <v>148</v>
      </c>
      <c r="R54" s="22">
        <v>18025</v>
      </c>
      <c r="S54" s="21" t="s">
        <v>148</v>
      </c>
      <c r="T54" s="22">
        <v>18025</v>
      </c>
      <c r="U54" s="21" t="s">
        <v>148</v>
      </c>
      <c r="V54" s="21" t="s">
        <v>148</v>
      </c>
      <c r="W54" s="21" t="s">
        <v>148</v>
      </c>
      <c r="X54" s="21" t="s">
        <v>148</v>
      </c>
      <c r="Y54" s="123" t="s">
        <v>148</v>
      </c>
      <c r="Z54" s="117"/>
      <c r="AA54" s="122">
        <v>18025</v>
      </c>
      <c r="AB54" s="116"/>
      <c r="AC54" s="117"/>
      <c r="AD54" s="33">
        <f t="shared" si="0"/>
        <v>2.538732394366197</v>
      </c>
      <c r="AE54" s="32"/>
      <c r="AF54" s="30" t="e">
        <f t="shared" si="1"/>
        <v>#VALUE!</v>
      </c>
    </row>
    <row r="55" spans="2:32" x14ac:dyDescent="0.2">
      <c r="B55" s="121" t="s">
        <v>217</v>
      </c>
      <c r="C55" s="116"/>
      <c r="D55" s="117"/>
      <c r="E55" s="20">
        <v>10</v>
      </c>
      <c r="F55" s="20" t="s">
        <v>218</v>
      </c>
      <c r="G55" s="122">
        <v>6125600</v>
      </c>
      <c r="H55" s="117"/>
      <c r="I55" s="21" t="s">
        <v>148</v>
      </c>
      <c r="J55" s="22">
        <v>6125600</v>
      </c>
      <c r="K55" s="21" t="s">
        <v>148</v>
      </c>
      <c r="L55" s="21" t="s">
        <v>148</v>
      </c>
      <c r="M55" s="21" t="s">
        <v>148</v>
      </c>
      <c r="N55" s="21" t="s">
        <v>148</v>
      </c>
      <c r="O55" s="21" t="s">
        <v>148</v>
      </c>
      <c r="P55" s="22">
        <v>6125600</v>
      </c>
      <c r="Q55" s="21" t="s">
        <v>148</v>
      </c>
      <c r="R55" s="22">
        <v>41517.54</v>
      </c>
      <c r="S55" s="21" t="s">
        <v>148</v>
      </c>
      <c r="T55" s="22">
        <v>41517.54</v>
      </c>
      <c r="U55" s="21" t="s">
        <v>148</v>
      </c>
      <c r="V55" s="21" t="s">
        <v>148</v>
      </c>
      <c r="W55" s="21" t="s">
        <v>148</v>
      </c>
      <c r="X55" s="21" t="s">
        <v>148</v>
      </c>
      <c r="Y55" s="123" t="s">
        <v>148</v>
      </c>
      <c r="Z55" s="117"/>
      <c r="AA55" s="122">
        <v>41517.54</v>
      </c>
      <c r="AB55" s="116"/>
      <c r="AC55" s="117"/>
      <c r="AD55" s="33">
        <f t="shared" si="0"/>
        <v>0.67777099386182571</v>
      </c>
      <c r="AE55" s="32"/>
      <c r="AF55" s="30" t="e">
        <f t="shared" si="1"/>
        <v>#VALUE!</v>
      </c>
    </row>
    <row r="56" spans="2:32" x14ac:dyDescent="0.2">
      <c r="B56" s="121" t="s">
        <v>219</v>
      </c>
      <c r="C56" s="116"/>
      <c r="D56" s="117"/>
      <c r="E56" s="20">
        <v>10</v>
      </c>
      <c r="F56" s="20" t="s">
        <v>220</v>
      </c>
      <c r="G56" s="122">
        <v>887300</v>
      </c>
      <c r="H56" s="117"/>
      <c r="I56" s="21" t="s">
        <v>148</v>
      </c>
      <c r="J56" s="22">
        <v>887300</v>
      </c>
      <c r="K56" s="21" t="s">
        <v>148</v>
      </c>
      <c r="L56" s="21" t="s">
        <v>148</v>
      </c>
      <c r="M56" s="21" t="s">
        <v>148</v>
      </c>
      <c r="N56" s="21" t="s">
        <v>148</v>
      </c>
      <c r="O56" s="21" t="s">
        <v>148</v>
      </c>
      <c r="P56" s="22">
        <v>887300</v>
      </c>
      <c r="Q56" s="21" t="s">
        <v>148</v>
      </c>
      <c r="R56" s="21" t="s">
        <v>148</v>
      </c>
      <c r="S56" s="21" t="s">
        <v>148</v>
      </c>
      <c r="T56" s="21" t="s">
        <v>148</v>
      </c>
      <c r="U56" s="21" t="s">
        <v>148</v>
      </c>
      <c r="V56" s="21" t="s">
        <v>148</v>
      </c>
      <c r="W56" s="21" t="s">
        <v>148</v>
      </c>
      <c r="X56" s="21" t="s">
        <v>148</v>
      </c>
      <c r="Y56" s="123" t="s">
        <v>148</v>
      </c>
      <c r="Z56" s="117"/>
      <c r="AA56" s="123" t="s">
        <v>148</v>
      </c>
      <c r="AB56" s="116"/>
      <c r="AC56" s="117"/>
      <c r="AD56" s="33" t="e">
        <f t="shared" si="0"/>
        <v>#VALUE!</v>
      </c>
      <c r="AE56" s="32"/>
      <c r="AF56" s="30" t="e">
        <f t="shared" si="1"/>
        <v>#VALUE!</v>
      </c>
    </row>
    <row r="57" spans="2:32" x14ac:dyDescent="0.2">
      <c r="B57" s="121" t="s">
        <v>221</v>
      </c>
      <c r="C57" s="116"/>
      <c r="D57" s="117"/>
      <c r="E57" s="20">
        <v>10</v>
      </c>
      <c r="F57" s="20" t="s">
        <v>222</v>
      </c>
      <c r="G57" s="122">
        <v>173800</v>
      </c>
      <c r="H57" s="117"/>
      <c r="I57" s="21" t="s">
        <v>148</v>
      </c>
      <c r="J57" s="22">
        <v>173800</v>
      </c>
      <c r="K57" s="21" t="s">
        <v>148</v>
      </c>
      <c r="L57" s="21" t="s">
        <v>148</v>
      </c>
      <c r="M57" s="21" t="s">
        <v>148</v>
      </c>
      <c r="N57" s="21" t="s">
        <v>148</v>
      </c>
      <c r="O57" s="21" t="s">
        <v>148</v>
      </c>
      <c r="P57" s="22">
        <v>173800</v>
      </c>
      <c r="Q57" s="21" t="s">
        <v>148</v>
      </c>
      <c r="R57" s="21" t="s">
        <v>148</v>
      </c>
      <c r="S57" s="21" t="s">
        <v>148</v>
      </c>
      <c r="T57" s="21" t="s">
        <v>148</v>
      </c>
      <c r="U57" s="21" t="s">
        <v>148</v>
      </c>
      <c r="V57" s="21" t="s">
        <v>148</v>
      </c>
      <c r="W57" s="21" t="s">
        <v>148</v>
      </c>
      <c r="X57" s="21" t="s">
        <v>148</v>
      </c>
      <c r="Y57" s="123" t="s">
        <v>148</v>
      </c>
      <c r="Z57" s="117"/>
      <c r="AA57" s="123" t="s">
        <v>148</v>
      </c>
      <c r="AB57" s="116"/>
      <c r="AC57" s="117"/>
      <c r="AD57" s="33" t="e">
        <f t="shared" si="0"/>
        <v>#VALUE!</v>
      </c>
      <c r="AE57" s="32"/>
      <c r="AF57" s="30" t="e">
        <f t="shared" si="1"/>
        <v>#VALUE!</v>
      </c>
    </row>
    <row r="58" spans="2:32" x14ac:dyDescent="0.2">
      <c r="B58" s="121" t="s">
        <v>223</v>
      </c>
      <c r="C58" s="116"/>
      <c r="D58" s="117"/>
      <c r="E58" s="20">
        <v>10</v>
      </c>
      <c r="F58" s="20" t="s">
        <v>224</v>
      </c>
      <c r="G58" s="122">
        <v>713500</v>
      </c>
      <c r="H58" s="117"/>
      <c r="I58" s="21" t="s">
        <v>148</v>
      </c>
      <c r="J58" s="22">
        <v>713500</v>
      </c>
      <c r="K58" s="21" t="s">
        <v>148</v>
      </c>
      <c r="L58" s="21" t="s">
        <v>148</v>
      </c>
      <c r="M58" s="21" t="s">
        <v>148</v>
      </c>
      <c r="N58" s="21" t="s">
        <v>148</v>
      </c>
      <c r="O58" s="21" t="s">
        <v>148</v>
      </c>
      <c r="P58" s="22">
        <v>713500</v>
      </c>
      <c r="Q58" s="21" t="s">
        <v>148</v>
      </c>
      <c r="R58" s="21" t="s">
        <v>148</v>
      </c>
      <c r="S58" s="21" t="s">
        <v>148</v>
      </c>
      <c r="T58" s="21" t="s">
        <v>148</v>
      </c>
      <c r="U58" s="21" t="s">
        <v>148</v>
      </c>
      <c r="V58" s="21" t="s">
        <v>148</v>
      </c>
      <c r="W58" s="21" t="s">
        <v>148</v>
      </c>
      <c r="X58" s="21" t="s">
        <v>148</v>
      </c>
      <c r="Y58" s="123" t="s">
        <v>148</v>
      </c>
      <c r="Z58" s="117"/>
      <c r="AA58" s="123" t="s">
        <v>148</v>
      </c>
      <c r="AB58" s="116"/>
      <c r="AC58" s="117"/>
      <c r="AD58" s="33" t="e">
        <f t="shared" si="0"/>
        <v>#VALUE!</v>
      </c>
      <c r="AE58" s="32"/>
      <c r="AF58" s="30" t="e">
        <f t="shared" si="1"/>
        <v>#VALUE!</v>
      </c>
    </row>
    <row r="59" spans="2:32" x14ac:dyDescent="0.2">
      <c r="B59" s="124" t="s">
        <v>225</v>
      </c>
      <c r="C59" s="125"/>
      <c r="D59" s="126"/>
      <c r="E59" s="59">
        <v>10</v>
      </c>
      <c r="F59" s="59" t="s">
        <v>226</v>
      </c>
      <c r="G59" s="127">
        <v>2441000</v>
      </c>
      <c r="H59" s="126"/>
      <c r="I59" s="60" t="s">
        <v>148</v>
      </c>
      <c r="J59" s="61">
        <v>2441000</v>
      </c>
      <c r="K59" s="60" t="s">
        <v>148</v>
      </c>
      <c r="L59" s="60" t="s">
        <v>148</v>
      </c>
      <c r="M59" s="60" t="s">
        <v>148</v>
      </c>
      <c r="N59" s="60" t="s">
        <v>148</v>
      </c>
      <c r="O59" s="61">
        <v>2016000</v>
      </c>
      <c r="P59" s="61">
        <v>425000</v>
      </c>
      <c r="Q59" s="60" t="s">
        <v>148</v>
      </c>
      <c r="R59" s="61">
        <v>191116</v>
      </c>
      <c r="S59" s="60" t="s">
        <v>148</v>
      </c>
      <c r="T59" s="61">
        <v>191116</v>
      </c>
      <c r="U59" s="60" t="s">
        <v>148</v>
      </c>
      <c r="V59" s="60" t="s">
        <v>148</v>
      </c>
      <c r="W59" s="60" t="s">
        <v>148</v>
      </c>
      <c r="X59" s="60" t="s">
        <v>148</v>
      </c>
      <c r="Y59" s="127">
        <v>170866</v>
      </c>
      <c r="Z59" s="126"/>
      <c r="AA59" s="127">
        <v>20250</v>
      </c>
      <c r="AB59" s="125"/>
      <c r="AC59" s="126"/>
      <c r="AD59" s="62">
        <f t="shared" si="0"/>
        <v>7.8294141745186394</v>
      </c>
      <c r="AE59" s="64"/>
      <c r="AF59" s="63">
        <f t="shared" si="1"/>
        <v>8.4754960317460313</v>
      </c>
    </row>
    <row r="60" spans="2:32" x14ac:dyDescent="0.2">
      <c r="B60" s="121" t="s">
        <v>227</v>
      </c>
      <c r="C60" s="116"/>
      <c r="D60" s="117"/>
      <c r="E60" s="20">
        <v>10</v>
      </c>
      <c r="F60" s="20" t="s">
        <v>228</v>
      </c>
      <c r="G60" s="122">
        <v>1995000</v>
      </c>
      <c r="H60" s="117"/>
      <c r="I60" s="21" t="s">
        <v>148</v>
      </c>
      <c r="J60" s="22">
        <v>1995000</v>
      </c>
      <c r="K60" s="21" t="s">
        <v>148</v>
      </c>
      <c r="L60" s="21" t="s">
        <v>148</v>
      </c>
      <c r="M60" s="21" t="s">
        <v>148</v>
      </c>
      <c r="N60" s="21" t="s">
        <v>148</v>
      </c>
      <c r="O60" s="22">
        <v>1995000</v>
      </c>
      <c r="P60" s="21" t="s">
        <v>148</v>
      </c>
      <c r="Q60" s="21" t="s">
        <v>148</v>
      </c>
      <c r="R60" s="22">
        <v>146866</v>
      </c>
      <c r="S60" s="21" t="s">
        <v>148</v>
      </c>
      <c r="T60" s="22">
        <v>146866</v>
      </c>
      <c r="U60" s="21" t="s">
        <v>148</v>
      </c>
      <c r="V60" s="21" t="s">
        <v>148</v>
      </c>
      <c r="W60" s="21" t="s">
        <v>148</v>
      </c>
      <c r="X60" s="21" t="s">
        <v>148</v>
      </c>
      <c r="Y60" s="122">
        <v>146866</v>
      </c>
      <c r="Z60" s="117"/>
      <c r="AA60" s="123" t="s">
        <v>148</v>
      </c>
      <c r="AB60" s="116"/>
      <c r="AC60" s="117"/>
      <c r="AD60" s="33">
        <f t="shared" si="0"/>
        <v>7.3617042606516288</v>
      </c>
      <c r="AE60" s="32"/>
      <c r="AF60" s="30">
        <f t="shared" si="1"/>
        <v>7.3617042606516288</v>
      </c>
    </row>
    <row r="61" spans="2:32" x14ac:dyDescent="0.2">
      <c r="B61" s="121" t="s">
        <v>229</v>
      </c>
      <c r="C61" s="116"/>
      <c r="D61" s="117"/>
      <c r="E61" s="20">
        <v>10</v>
      </c>
      <c r="F61" s="20" t="s">
        <v>230</v>
      </c>
      <c r="G61" s="122">
        <v>1995000</v>
      </c>
      <c r="H61" s="117"/>
      <c r="I61" s="21" t="s">
        <v>148</v>
      </c>
      <c r="J61" s="22">
        <v>1995000</v>
      </c>
      <c r="K61" s="21" t="s">
        <v>148</v>
      </c>
      <c r="L61" s="21" t="s">
        <v>148</v>
      </c>
      <c r="M61" s="21" t="s">
        <v>148</v>
      </c>
      <c r="N61" s="21" t="s">
        <v>148</v>
      </c>
      <c r="O61" s="22">
        <v>1995000</v>
      </c>
      <c r="P61" s="21" t="s">
        <v>148</v>
      </c>
      <c r="Q61" s="21" t="s">
        <v>148</v>
      </c>
      <c r="R61" s="22">
        <v>146866</v>
      </c>
      <c r="S61" s="21" t="s">
        <v>148</v>
      </c>
      <c r="T61" s="22">
        <v>146866</v>
      </c>
      <c r="U61" s="21" t="s">
        <v>148</v>
      </c>
      <c r="V61" s="21" t="s">
        <v>148</v>
      </c>
      <c r="W61" s="21" t="s">
        <v>148</v>
      </c>
      <c r="X61" s="21" t="s">
        <v>148</v>
      </c>
      <c r="Y61" s="122">
        <v>146866</v>
      </c>
      <c r="Z61" s="117"/>
      <c r="AA61" s="123" t="s">
        <v>148</v>
      </c>
      <c r="AB61" s="116"/>
      <c r="AC61" s="117"/>
      <c r="AD61" s="33">
        <f t="shared" si="0"/>
        <v>7.3617042606516288</v>
      </c>
      <c r="AE61" s="32"/>
      <c r="AF61" s="30">
        <f t="shared" si="1"/>
        <v>7.3617042606516288</v>
      </c>
    </row>
    <row r="62" spans="2:32" x14ac:dyDescent="0.2">
      <c r="B62" s="121" t="s">
        <v>231</v>
      </c>
      <c r="C62" s="116"/>
      <c r="D62" s="117"/>
      <c r="E62" s="20">
        <v>10</v>
      </c>
      <c r="F62" s="20" t="s">
        <v>232</v>
      </c>
      <c r="G62" s="122">
        <v>425000</v>
      </c>
      <c r="H62" s="117"/>
      <c r="I62" s="21" t="s">
        <v>148</v>
      </c>
      <c r="J62" s="22">
        <v>425000</v>
      </c>
      <c r="K62" s="21" t="s">
        <v>148</v>
      </c>
      <c r="L62" s="21" t="s">
        <v>148</v>
      </c>
      <c r="M62" s="21" t="s">
        <v>148</v>
      </c>
      <c r="N62" s="21" t="s">
        <v>148</v>
      </c>
      <c r="O62" s="21" t="s">
        <v>148</v>
      </c>
      <c r="P62" s="22">
        <v>425000</v>
      </c>
      <c r="Q62" s="21" t="s">
        <v>148</v>
      </c>
      <c r="R62" s="22">
        <v>20250</v>
      </c>
      <c r="S62" s="21" t="s">
        <v>148</v>
      </c>
      <c r="T62" s="22">
        <v>20250</v>
      </c>
      <c r="U62" s="21" t="s">
        <v>148</v>
      </c>
      <c r="V62" s="21" t="s">
        <v>148</v>
      </c>
      <c r="W62" s="21" t="s">
        <v>148</v>
      </c>
      <c r="X62" s="21" t="s">
        <v>148</v>
      </c>
      <c r="Y62" s="123" t="s">
        <v>148</v>
      </c>
      <c r="Z62" s="117"/>
      <c r="AA62" s="122">
        <v>20250</v>
      </c>
      <c r="AB62" s="116"/>
      <c r="AC62" s="117"/>
      <c r="AD62" s="33">
        <f t="shared" si="0"/>
        <v>4.7647058823529411</v>
      </c>
      <c r="AE62" s="32"/>
      <c r="AF62" s="30" t="e">
        <f t="shared" si="1"/>
        <v>#VALUE!</v>
      </c>
    </row>
    <row r="63" spans="2:32" x14ac:dyDescent="0.2">
      <c r="B63" s="121" t="s">
        <v>233</v>
      </c>
      <c r="C63" s="116"/>
      <c r="D63" s="117"/>
      <c r="E63" s="20">
        <v>10</v>
      </c>
      <c r="F63" s="20" t="s">
        <v>234</v>
      </c>
      <c r="G63" s="122">
        <v>425000</v>
      </c>
      <c r="H63" s="117"/>
      <c r="I63" s="21" t="s">
        <v>148</v>
      </c>
      <c r="J63" s="22">
        <v>425000</v>
      </c>
      <c r="K63" s="21" t="s">
        <v>148</v>
      </c>
      <c r="L63" s="21" t="s">
        <v>148</v>
      </c>
      <c r="M63" s="21" t="s">
        <v>148</v>
      </c>
      <c r="N63" s="21" t="s">
        <v>148</v>
      </c>
      <c r="O63" s="21" t="s">
        <v>148</v>
      </c>
      <c r="P63" s="22">
        <v>425000</v>
      </c>
      <c r="Q63" s="21" t="s">
        <v>148</v>
      </c>
      <c r="R63" s="22">
        <v>20250</v>
      </c>
      <c r="S63" s="21" t="s">
        <v>148</v>
      </c>
      <c r="T63" s="22">
        <v>20250</v>
      </c>
      <c r="U63" s="21" t="s">
        <v>148</v>
      </c>
      <c r="V63" s="21" t="s">
        <v>148</v>
      </c>
      <c r="W63" s="21" t="s">
        <v>148</v>
      </c>
      <c r="X63" s="21" t="s">
        <v>148</v>
      </c>
      <c r="Y63" s="123" t="s">
        <v>148</v>
      </c>
      <c r="Z63" s="117"/>
      <c r="AA63" s="122">
        <v>20250</v>
      </c>
      <c r="AB63" s="116"/>
      <c r="AC63" s="117"/>
      <c r="AD63" s="33">
        <f t="shared" si="0"/>
        <v>4.7647058823529411</v>
      </c>
      <c r="AE63" s="32"/>
      <c r="AF63" s="30" t="e">
        <f t="shared" si="1"/>
        <v>#VALUE!</v>
      </c>
    </row>
    <row r="64" spans="2:32" x14ac:dyDescent="0.2">
      <c r="B64" s="121" t="s">
        <v>235</v>
      </c>
      <c r="C64" s="116"/>
      <c r="D64" s="117"/>
      <c r="E64" s="20">
        <v>10</v>
      </c>
      <c r="F64" s="20" t="s">
        <v>236</v>
      </c>
      <c r="G64" s="122">
        <v>21000</v>
      </c>
      <c r="H64" s="117"/>
      <c r="I64" s="21" t="s">
        <v>148</v>
      </c>
      <c r="J64" s="22">
        <v>21000</v>
      </c>
      <c r="K64" s="21" t="s">
        <v>148</v>
      </c>
      <c r="L64" s="21" t="s">
        <v>148</v>
      </c>
      <c r="M64" s="21" t="s">
        <v>148</v>
      </c>
      <c r="N64" s="21" t="s">
        <v>148</v>
      </c>
      <c r="O64" s="22">
        <v>21000</v>
      </c>
      <c r="P64" s="21" t="s">
        <v>148</v>
      </c>
      <c r="Q64" s="21" t="s">
        <v>148</v>
      </c>
      <c r="R64" s="22">
        <v>24000</v>
      </c>
      <c r="S64" s="21" t="s">
        <v>148</v>
      </c>
      <c r="T64" s="22">
        <v>24000</v>
      </c>
      <c r="U64" s="21" t="s">
        <v>148</v>
      </c>
      <c r="V64" s="21" t="s">
        <v>148</v>
      </c>
      <c r="W64" s="21" t="s">
        <v>148</v>
      </c>
      <c r="X64" s="21" t="s">
        <v>148</v>
      </c>
      <c r="Y64" s="122">
        <v>24000</v>
      </c>
      <c r="Z64" s="117"/>
      <c r="AA64" s="123" t="s">
        <v>148</v>
      </c>
      <c r="AB64" s="116"/>
      <c r="AC64" s="117"/>
      <c r="AD64" s="33">
        <f t="shared" si="0"/>
        <v>114.28571428571428</v>
      </c>
      <c r="AE64" s="32"/>
      <c r="AF64" s="30">
        <f t="shared" si="1"/>
        <v>114.28571428571428</v>
      </c>
    </row>
    <row r="65" spans="2:32" x14ac:dyDescent="0.2">
      <c r="B65" s="121" t="s">
        <v>237</v>
      </c>
      <c r="C65" s="116"/>
      <c r="D65" s="117"/>
      <c r="E65" s="20">
        <v>10</v>
      </c>
      <c r="F65" s="20" t="s">
        <v>238</v>
      </c>
      <c r="G65" s="122">
        <v>21000</v>
      </c>
      <c r="H65" s="117"/>
      <c r="I65" s="21" t="s">
        <v>148</v>
      </c>
      <c r="J65" s="22">
        <v>21000</v>
      </c>
      <c r="K65" s="21" t="s">
        <v>148</v>
      </c>
      <c r="L65" s="21" t="s">
        <v>148</v>
      </c>
      <c r="M65" s="21" t="s">
        <v>148</v>
      </c>
      <c r="N65" s="21" t="s">
        <v>148</v>
      </c>
      <c r="O65" s="22">
        <v>21000</v>
      </c>
      <c r="P65" s="21" t="s">
        <v>148</v>
      </c>
      <c r="Q65" s="21" t="s">
        <v>148</v>
      </c>
      <c r="R65" s="21" t="s">
        <v>148</v>
      </c>
      <c r="S65" s="21" t="s">
        <v>148</v>
      </c>
      <c r="T65" s="21" t="s">
        <v>148</v>
      </c>
      <c r="U65" s="21" t="s">
        <v>148</v>
      </c>
      <c r="V65" s="21" t="s">
        <v>148</v>
      </c>
      <c r="W65" s="21" t="s">
        <v>148</v>
      </c>
      <c r="X65" s="21" t="s">
        <v>148</v>
      </c>
      <c r="Y65" s="123" t="s">
        <v>148</v>
      </c>
      <c r="Z65" s="117"/>
      <c r="AA65" s="123" t="s">
        <v>148</v>
      </c>
      <c r="AB65" s="116"/>
      <c r="AC65" s="117"/>
      <c r="AD65" s="33" t="e">
        <f t="shared" si="0"/>
        <v>#VALUE!</v>
      </c>
      <c r="AE65" s="32"/>
      <c r="AF65" s="30" t="e">
        <f t="shared" si="1"/>
        <v>#VALUE!</v>
      </c>
    </row>
    <row r="66" spans="2:32" x14ac:dyDescent="0.2">
      <c r="B66" s="121" t="s">
        <v>239</v>
      </c>
      <c r="C66" s="116"/>
      <c r="D66" s="117"/>
      <c r="E66" s="20">
        <v>10</v>
      </c>
      <c r="F66" s="20" t="s">
        <v>240</v>
      </c>
      <c r="G66" s="123" t="s">
        <v>148</v>
      </c>
      <c r="H66" s="117"/>
      <c r="I66" s="21" t="s">
        <v>148</v>
      </c>
      <c r="J66" s="21" t="s">
        <v>148</v>
      </c>
      <c r="K66" s="21" t="s">
        <v>148</v>
      </c>
      <c r="L66" s="21" t="s">
        <v>148</v>
      </c>
      <c r="M66" s="21" t="s">
        <v>148</v>
      </c>
      <c r="N66" s="21" t="s">
        <v>148</v>
      </c>
      <c r="O66" s="21" t="s">
        <v>148</v>
      </c>
      <c r="P66" s="21" t="s">
        <v>148</v>
      </c>
      <c r="Q66" s="21" t="s">
        <v>148</v>
      </c>
      <c r="R66" s="22">
        <v>24000</v>
      </c>
      <c r="S66" s="21" t="s">
        <v>148</v>
      </c>
      <c r="T66" s="22">
        <v>24000</v>
      </c>
      <c r="U66" s="21" t="s">
        <v>148</v>
      </c>
      <c r="V66" s="21" t="s">
        <v>148</v>
      </c>
      <c r="W66" s="21" t="s">
        <v>148</v>
      </c>
      <c r="X66" s="21" t="s">
        <v>148</v>
      </c>
      <c r="Y66" s="122">
        <v>24000</v>
      </c>
      <c r="Z66" s="117"/>
      <c r="AA66" s="123" t="s">
        <v>148</v>
      </c>
      <c r="AB66" s="116"/>
      <c r="AC66" s="117"/>
      <c r="AD66" s="33" t="e">
        <f t="shared" si="0"/>
        <v>#VALUE!</v>
      </c>
      <c r="AE66" s="32"/>
      <c r="AF66" s="30" t="e">
        <f t="shared" si="1"/>
        <v>#VALUE!</v>
      </c>
    </row>
    <row r="67" spans="2:32" x14ac:dyDescent="0.2">
      <c r="B67" s="121" t="s">
        <v>241</v>
      </c>
      <c r="C67" s="116"/>
      <c r="D67" s="117"/>
      <c r="E67" s="20">
        <v>10</v>
      </c>
      <c r="F67" s="20" t="s">
        <v>242</v>
      </c>
      <c r="G67" s="123" t="s">
        <v>148</v>
      </c>
      <c r="H67" s="117"/>
      <c r="I67" s="21" t="s">
        <v>148</v>
      </c>
      <c r="J67" s="21" t="s">
        <v>148</v>
      </c>
      <c r="K67" s="21" t="s">
        <v>148</v>
      </c>
      <c r="L67" s="21" t="s">
        <v>148</v>
      </c>
      <c r="M67" s="21" t="s">
        <v>148</v>
      </c>
      <c r="N67" s="21" t="s">
        <v>148</v>
      </c>
      <c r="O67" s="21" t="s">
        <v>148</v>
      </c>
      <c r="P67" s="21" t="s">
        <v>148</v>
      </c>
      <c r="Q67" s="21" t="s">
        <v>148</v>
      </c>
      <c r="R67" s="22">
        <v>24000</v>
      </c>
      <c r="S67" s="21" t="s">
        <v>148</v>
      </c>
      <c r="T67" s="22">
        <v>24000</v>
      </c>
      <c r="U67" s="21" t="s">
        <v>148</v>
      </c>
      <c r="V67" s="21" t="s">
        <v>148</v>
      </c>
      <c r="W67" s="21" t="s">
        <v>148</v>
      </c>
      <c r="X67" s="21" t="s">
        <v>148</v>
      </c>
      <c r="Y67" s="122">
        <v>24000</v>
      </c>
      <c r="Z67" s="117"/>
      <c r="AA67" s="123" t="s">
        <v>148</v>
      </c>
      <c r="AB67" s="116"/>
      <c r="AC67" s="117"/>
      <c r="AD67" s="33" t="e">
        <f t="shared" si="0"/>
        <v>#VALUE!</v>
      </c>
      <c r="AE67" s="32"/>
      <c r="AF67" s="30" t="e">
        <f t="shared" si="1"/>
        <v>#VALUE!</v>
      </c>
    </row>
    <row r="68" spans="2:32" x14ac:dyDescent="0.2">
      <c r="B68" s="124" t="s">
        <v>243</v>
      </c>
      <c r="C68" s="125"/>
      <c r="D68" s="126"/>
      <c r="E68" s="59">
        <v>10</v>
      </c>
      <c r="F68" s="59" t="s">
        <v>244</v>
      </c>
      <c r="G68" s="127">
        <v>41340000</v>
      </c>
      <c r="H68" s="126"/>
      <c r="I68" s="60" t="s">
        <v>148</v>
      </c>
      <c r="J68" s="61">
        <v>41340000</v>
      </c>
      <c r="K68" s="60" t="s">
        <v>148</v>
      </c>
      <c r="L68" s="60" t="s">
        <v>148</v>
      </c>
      <c r="M68" s="60" t="s">
        <v>148</v>
      </c>
      <c r="N68" s="60" t="s">
        <v>148</v>
      </c>
      <c r="O68" s="61">
        <v>27756000</v>
      </c>
      <c r="P68" s="61">
        <v>13584000</v>
      </c>
      <c r="Q68" s="60" t="s">
        <v>148</v>
      </c>
      <c r="R68" s="61">
        <v>1232989.2</v>
      </c>
      <c r="S68" s="60" t="s">
        <v>148</v>
      </c>
      <c r="T68" s="61">
        <v>1232989.2</v>
      </c>
      <c r="U68" s="60" t="s">
        <v>148</v>
      </c>
      <c r="V68" s="60" t="s">
        <v>148</v>
      </c>
      <c r="W68" s="60" t="s">
        <v>148</v>
      </c>
      <c r="X68" s="60" t="s">
        <v>148</v>
      </c>
      <c r="Y68" s="127">
        <v>1068995.01</v>
      </c>
      <c r="Z68" s="126"/>
      <c r="AA68" s="127">
        <v>163994.19</v>
      </c>
      <c r="AB68" s="125"/>
      <c r="AC68" s="126"/>
      <c r="AD68" s="62">
        <f t="shared" si="0"/>
        <v>2.9825573294629897</v>
      </c>
      <c r="AE68" s="64"/>
      <c r="AF68" s="63">
        <f t="shared" si="1"/>
        <v>3.8514015348032857</v>
      </c>
    </row>
    <row r="69" spans="2:32" x14ac:dyDescent="0.2">
      <c r="B69" s="121" t="s">
        <v>245</v>
      </c>
      <c r="C69" s="116"/>
      <c r="D69" s="117"/>
      <c r="E69" s="20">
        <v>10</v>
      </c>
      <c r="F69" s="20" t="s">
        <v>246</v>
      </c>
      <c r="G69" s="122">
        <v>200000</v>
      </c>
      <c r="H69" s="117"/>
      <c r="I69" s="21" t="s">
        <v>148</v>
      </c>
      <c r="J69" s="22">
        <v>200000</v>
      </c>
      <c r="K69" s="21" t="s">
        <v>148</v>
      </c>
      <c r="L69" s="21" t="s">
        <v>148</v>
      </c>
      <c r="M69" s="21" t="s">
        <v>148</v>
      </c>
      <c r="N69" s="21" t="s">
        <v>148</v>
      </c>
      <c r="O69" s="22">
        <v>200000</v>
      </c>
      <c r="P69" s="21" t="s">
        <v>148</v>
      </c>
      <c r="Q69" s="21" t="s">
        <v>148</v>
      </c>
      <c r="R69" s="21" t="s">
        <v>148</v>
      </c>
      <c r="S69" s="21" t="s">
        <v>148</v>
      </c>
      <c r="T69" s="21" t="s">
        <v>148</v>
      </c>
      <c r="U69" s="21" t="s">
        <v>148</v>
      </c>
      <c r="V69" s="21" t="s">
        <v>148</v>
      </c>
      <c r="W69" s="21" t="s">
        <v>148</v>
      </c>
      <c r="X69" s="21" t="s">
        <v>148</v>
      </c>
      <c r="Y69" s="123" t="s">
        <v>148</v>
      </c>
      <c r="Z69" s="117"/>
      <c r="AA69" s="123" t="s">
        <v>148</v>
      </c>
      <c r="AB69" s="116"/>
      <c r="AC69" s="117"/>
      <c r="AD69" s="33" t="e">
        <f t="shared" si="0"/>
        <v>#VALUE!</v>
      </c>
      <c r="AE69" s="32"/>
      <c r="AF69" s="30" t="e">
        <f t="shared" si="1"/>
        <v>#VALUE!</v>
      </c>
    </row>
    <row r="70" spans="2:32" x14ac:dyDescent="0.2">
      <c r="B70" s="121" t="s">
        <v>247</v>
      </c>
      <c r="C70" s="116"/>
      <c r="D70" s="117"/>
      <c r="E70" s="20">
        <v>10</v>
      </c>
      <c r="F70" s="20" t="s">
        <v>248</v>
      </c>
      <c r="G70" s="122">
        <v>200000</v>
      </c>
      <c r="H70" s="117"/>
      <c r="I70" s="21" t="s">
        <v>148</v>
      </c>
      <c r="J70" s="22">
        <v>200000</v>
      </c>
      <c r="K70" s="21" t="s">
        <v>148</v>
      </c>
      <c r="L70" s="21" t="s">
        <v>148</v>
      </c>
      <c r="M70" s="21" t="s">
        <v>148</v>
      </c>
      <c r="N70" s="21" t="s">
        <v>148</v>
      </c>
      <c r="O70" s="22">
        <v>200000</v>
      </c>
      <c r="P70" s="21" t="s">
        <v>148</v>
      </c>
      <c r="Q70" s="21" t="s">
        <v>148</v>
      </c>
      <c r="R70" s="21" t="s">
        <v>148</v>
      </c>
      <c r="S70" s="21" t="s">
        <v>148</v>
      </c>
      <c r="T70" s="21" t="s">
        <v>148</v>
      </c>
      <c r="U70" s="21" t="s">
        <v>148</v>
      </c>
      <c r="V70" s="21" t="s">
        <v>148</v>
      </c>
      <c r="W70" s="21" t="s">
        <v>148</v>
      </c>
      <c r="X70" s="21" t="s">
        <v>148</v>
      </c>
      <c r="Y70" s="123" t="s">
        <v>148</v>
      </c>
      <c r="Z70" s="117"/>
      <c r="AA70" s="123" t="s">
        <v>148</v>
      </c>
      <c r="AB70" s="116"/>
      <c r="AC70" s="117"/>
      <c r="AD70" s="33" t="e">
        <f t="shared" si="0"/>
        <v>#VALUE!</v>
      </c>
      <c r="AE70" s="32"/>
      <c r="AF70" s="30" t="e">
        <f t="shared" si="1"/>
        <v>#VALUE!</v>
      </c>
    </row>
    <row r="71" spans="2:32" x14ac:dyDescent="0.2">
      <c r="B71" s="121" t="s">
        <v>249</v>
      </c>
      <c r="C71" s="116"/>
      <c r="D71" s="117"/>
      <c r="E71" s="20">
        <v>10</v>
      </c>
      <c r="F71" s="20" t="s">
        <v>250</v>
      </c>
      <c r="G71" s="122">
        <v>1000000</v>
      </c>
      <c r="H71" s="117"/>
      <c r="I71" s="21" t="s">
        <v>148</v>
      </c>
      <c r="J71" s="22">
        <v>1000000</v>
      </c>
      <c r="K71" s="21" t="s">
        <v>148</v>
      </c>
      <c r="L71" s="21" t="s">
        <v>148</v>
      </c>
      <c r="M71" s="21" t="s">
        <v>148</v>
      </c>
      <c r="N71" s="21" t="s">
        <v>148</v>
      </c>
      <c r="O71" s="22">
        <v>1000000</v>
      </c>
      <c r="P71" s="21" t="s">
        <v>148</v>
      </c>
      <c r="Q71" s="21" t="s">
        <v>148</v>
      </c>
      <c r="R71" s="22">
        <v>511055.89</v>
      </c>
      <c r="S71" s="21" t="s">
        <v>148</v>
      </c>
      <c r="T71" s="22">
        <v>511055.89</v>
      </c>
      <c r="U71" s="21" t="s">
        <v>148</v>
      </c>
      <c r="V71" s="21" t="s">
        <v>148</v>
      </c>
      <c r="W71" s="21" t="s">
        <v>148</v>
      </c>
      <c r="X71" s="21" t="s">
        <v>148</v>
      </c>
      <c r="Y71" s="122">
        <v>511055.89</v>
      </c>
      <c r="Z71" s="117"/>
      <c r="AA71" s="123" t="s">
        <v>148</v>
      </c>
      <c r="AB71" s="116"/>
      <c r="AC71" s="117"/>
      <c r="AD71" s="33">
        <f t="shared" si="0"/>
        <v>51.105589000000009</v>
      </c>
      <c r="AE71" s="32"/>
      <c r="AF71" s="30">
        <f t="shared" si="1"/>
        <v>51.105589000000009</v>
      </c>
    </row>
    <row r="72" spans="2:32" x14ac:dyDescent="0.2">
      <c r="B72" s="121" t="s">
        <v>251</v>
      </c>
      <c r="C72" s="116"/>
      <c r="D72" s="117"/>
      <c r="E72" s="20">
        <v>10</v>
      </c>
      <c r="F72" s="20" t="s">
        <v>252</v>
      </c>
      <c r="G72" s="122">
        <v>1000000</v>
      </c>
      <c r="H72" s="117"/>
      <c r="I72" s="21" t="s">
        <v>148</v>
      </c>
      <c r="J72" s="22">
        <v>1000000</v>
      </c>
      <c r="K72" s="21" t="s">
        <v>148</v>
      </c>
      <c r="L72" s="21" t="s">
        <v>148</v>
      </c>
      <c r="M72" s="21" t="s">
        <v>148</v>
      </c>
      <c r="N72" s="21" t="s">
        <v>148</v>
      </c>
      <c r="O72" s="22">
        <v>1000000</v>
      </c>
      <c r="P72" s="21" t="s">
        <v>148</v>
      </c>
      <c r="Q72" s="21" t="s">
        <v>148</v>
      </c>
      <c r="R72" s="22">
        <v>511055.89</v>
      </c>
      <c r="S72" s="21" t="s">
        <v>148</v>
      </c>
      <c r="T72" s="22">
        <v>511055.89</v>
      </c>
      <c r="U72" s="21" t="s">
        <v>148</v>
      </c>
      <c r="V72" s="21" t="s">
        <v>148</v>
      </c>
      <c r="W72" s="21" t="s">
        <v>148</v>
      </c>
      <c r="X72" s="21" t="s">
        <v>148</v>
      </c>
      <c r="Y72" s="122">
        <v>511055.89</v>
      </c>
      <c r="Z72" s="117"/>
      <c r="AA72" s="123" t="s">
        <v>148</v>
      </c>
      <c r="AB72" s="116"/>
      <c r="AC72" s="117"/>
      <c r="AD72" s="33">
        <f t="shared" si="0"/>
        <v>51.105589000000009</v>
      </c>
      <c r="AE72" s="32"/>
      <c r="AF72" s="30">
        <f t="shared" si="1"/>
        <v>51.105589000000009</v>
      </c>
    </row>
    <row r="73" spans="2:32" x14ac:dyDescent="0.2">
      <c r="B73" s="121" t="s">
        <v>253</v>
      </c>
      <c r="C73" s="116"/>
      <c r="D73" s="117"/>
      <c r="E73" s="20">
        <v>10</v>
      </c>
      <c r="F73" s="20" t="s">
        <v>254</v>
      </c>
      <c r="G73" s="122">
        <v>39856000</v>
      </c>
      <c r="H73" s="117"/>
      <c r="I73" s="21" t="s">
        <v>148</v>
      </c>
      <c r="J73" s="22">
        <v>39856000</v>
      </c>
      <c r="K73" s="21" t="s">
        <v>148</v>
      </c>
      <c r="L73" s="21" t="s">
        <v>148</v>
      </c>
      <c r="M73" s="21" t="s">
        <v>148</v>
      </c>
      <c r="N73" s="21" t="s">
        <v>148</v>
      </c>
      <c r="O73" s="22">
        <v>26406000</v>
      </c>
      <c r="P73" s="22">
        <v>13450000</v>
      </c>
      <c r="Q73" s="21" t="s">
        <v>148</v>
      </c>
      <c r="R73" s="22">
        <v>698448.48</v>
      </c>
      <c r="S73" s="21" t="s">
        <v>148</v>
      </c>
      <c r="T73" s="22">
        <v>698448.48</v>
      </c>
      <c r="U73" s="21" t="s">
        <v>148</v>
      </c>
      <c r="V73" s="21" t="s">
        <v>148</v>
      </c>
      <c r="W73" s="21" t="s">
        <v>148</v>
      </c>
      <c r="X73" s="21" t="s">
        <v>148</v>
      </c>
      <c r="Y73" s="122">
        <v>557939.12</v>
      </c>
      <c r="Z73" s="117"/>
      <c r="AA73" s="122">
        <v>140509.35999999999</v>
      </c>
      <c r="AB73" s="116"/>
      <c r="AC73" s="117"/>
      <c r="AD73" s="33">
        <f t="shared" si="0"/>
        <v>1.7524299478121237</v>
      </c>
      <c r="AE73" s="32"/>
      <c r="AF73" s="30">
        <f t="shared" si="1"/>
        <v>2.1129255472241155</v>
      </c>
    </row>
    <row r="74" spans="2:32" x14ac:dyDescent="0.2">
      <c r="B74" s="121" t="s">
        <v>255</v>
      </c>
      <c r="C74" s="116"/>
      <c r="D74" s="117"/>
      <c r="E74" s="20">
        <v>10</v>
      </c>
      <c r="F74" s="20" t="s">
        <v>256</v>
      </c>
      <c r="G74" s="122">
        <v>25672000</v>
      </c>
      <c r="H74" s="117"/>
      <c r="I74" s="21" t="s">
        <v>148</v>
      </c>
      <c r="J74" s="22">
        <v>25672000</v>
      </c>
      <c r="K74" s="21" t="s">
        <v>148</v>
      </c>
      <c r="L74" s="21" t="s">
        <v>148</v>
      </c>
      <c r="M74" s="21" t="s">
        <v>148</v>
      </c>
      <c r="N74" s="21" t="s">
        <v>148</v>
      </c>
      <c r="O74" s="22">
        <v>12906000</v>
      </c>
      <c r="P74" s="22">
        <v>12766000</v>
      </c>
      <c r="Q74" s="21" t="s">
        <v>148</v>
      </c>
      <c r="R74" s="22">
        <v>110687.55</v>
      </c>
      <c r="S74" s="21" t="s">
        <v>148</v>
      </c>
      <c r="T74" s="22">
        <v>110687.55</v>
      </c>
      <c r="U74" s="21" t="s">
        <v>148</v>
      </c>
      <c r="V74" s="21" t="s">
        <v>148</v>
      </c>
      <c r="W74" s="21" t="s">
        <v>148</v>
      </c>
      <c r="X74" s="21" t="s">
        <v>148</v>
      </c>
      <c r="Y74" s="122">
        <v>63253.72</v>
      </c>
      <c r="Z74" s="117"/>
      <c r="AA74" s="122">
        <v>47433.83</v>
      </c>
      <c r="AB74" s="116"/>
      <c r="AC74" s="117"/>
      <c r="AD74" s="33">
        <f t="shared" si="0"/>
        <v>0.43116060299158615</v>
      </c>
      <c r="AE74" s="32"/>
      <c r="AF74" s="30">
        <f t="shared" si="1"/>
        <v>0.49011095614442896</v>
      </c>
    </row>
    <row r="75" spans="2:32" x14ac:dyDescent="0.2">
      <c r="B75" s="121" t="s">
        <v>257</v>
      </c>
      <c r="C75" s="116"/>
      <c r="D75" s="117"/>
      <c r="E75" s="20">
        <v>10</v>
      </c>
      <c r="F75" s="20" t="s">
        <v>258</v>
      </c>
      <c r="G75" s="122">
        <v>140000</v>
      </c>
      <c r="H75" s="117"/>
      <c r="I75" s="21" t="s">
        <v>148</v>
      </c>
      <c r="J75" s="22">
        <v>140000</v>
      </c>
      <c r="K75" s="21" t="s">
        <v>148</v>
      </c>
      <c r="L75" s="21" t="s">
        <v>148</v>
      </c>
      <c r="M75" s="21" t="s">
        <v>148</v>
      </c>
      <c r="N75" s="21" t="s">
        <v>148</v>
      </c>
      <c r="O75" s="22">
        <v>140000</v>
      </c>
      <c r="P75" s="21" t="s">
        <v>148</v>
      </c>
      <c r="Q75" s="21" t="s">
        <v>148</v>
      </c>
      <c r="R75" s="21" t="s">
        <v>148</v>
      </c>
      <c r="S75" s="21" t="s">
        <v>148</v>
      </c>
      <c r="T75" s="21" t="s">
        <v>148</v>
      </c>
      <c r="U75" s="21" t="s">
        <v>148</v>
      </c>
      <c r="V75" s="21" t="s">
        <v>148</v>
      </c>
      <c r="W75" s="21" t="s">
        <v>148</v>
      </c>
      <c r="X75" s="21" t="s">
        <v>148</v>
      </c>
      <c r="Y75" s="123" t="s">
        <v>148</v>
      </c>
      <c r="Z75" s="117"/>
      <c r="AA75" s="123" t="s">
        <v>148</v>
      </c>
      <c r="AB75" s="116"/>
      <c r="AC75" s="117"/>
      <c r="AD75" s="33" t="e">
        <f t="shared" si="0"/>
        <v>#VALUE!</v>
      </c>
      <c r="AE75" s="32"/>
      <c r="AF75" s="30" t="e">
        <f t="shared" si="1"/>
        <v>#VALUE!</v>
      </c>
    </row>
    <row r="76" spans="2:32" x14ac:dyDescent="0.2">
      <c r="B76" s="121" t="s">
        <v>259</v>
      </c>
      <c r="C76" s="116"/>
      <c r="D76" s="117"/>
      <c r="E76" s="20">
        <v>10</v>
      </c>
      <c r="F76" s="20" t="s">
        <v>260</v>
      </c>
      <c r="G76" s="122">
        <v>25532000</v>
      </c>
      <c r="H76" s="117"/>
      <c r="I76" s="21" t="s">
        <v>148</v>
      </c>
      <c r="J76" s="22">
        <v>25532000</v>
      </c>
      <c r="K76" s="21" t="s">
        <v>148</v>
      </c>
      <c r="L76" s="21" t="s">
        <v>148</v>
      </c>
      <c r="M76" s="21" t="s">
        <v>148</v>
      </c>
      <c r="N76" s="21" t="s">
        <v>148</v>
      </c>
      <c r="O76" s="22">
        <v>12766000</v>
      </c>
      <c r="P76" s="22">
        <v>12766000</v>
      </c>
      <c r="Q76" s="21" t="s">
        <v>148</v>
      </c>
      <c r="R76" s="22">
        <v>15819.91</v>
      </c>
      <c r="S76" s="21" t="s">
        <v>148</v>
      </c>
      <c r="T76" s="22">
        <v>15819.91</v>
      </c>
      <c r="U76" s="21" t="s">
        <v>148</v>
      </c>
      <c r="V76" s="21" t="s">
        <v>148</v>
      </c>
      <c r="W76" s="21" t="s">
        <v>148</v>
      </c>
      <c r="X76" s="21" t="s">
        <v>148</v>
      </c>
      <c r="Y76" s="122">
        <v>15819.91</v>
      </c>
      <c r="Z76" s="117"/>
      <c r="AA76" s="123" t="s">
        <v>148</v>
      </c>
      <c r="AB76" s="116"/>
      <c r="AC76" s="117"/>
      <c r="AD76" s="33">
        <f t="shared" si="0"/>
        <v>6.1961107629641236E-2</v>
      </c>
      <c r="AE76" s="32"/>
      <c r="AF76" s="30">
        <f t="shared" si="1"/>
        <v>0.12392221525928247</v>
      </c>
    </row>
    <row r="77" spans="2:32" x14ac:dyDescent="0.2">
      <c r="B77" s="121" t="s">
        <v>261</v>
      </c>
      <c r="C77" s="116"/>
      <c r="D77" s="117"/>
      <c r="E77" s="20">
        <v>10</v>
      </c>
      <c r="F77" s="20" t="s">
        <v>262</v>
      </c>
      <c r="G77" s="123" t="s">
        <v>148</v>
      </c>
      <c r="H77" s="117"/>
      <c r="I77" s="21" t="s">
        <v>148</v>
      </c>
      <c r="J77" s="21" t="s">
        <v>148</v>
      </c>
      <c r="K77" s="21" t="s">
        <v>148</v>
      </c>
      <c r="L77" s="21" t="s">
        <v>148</v>
      </c>
      <c r="M77" s="21" t="s">
        <v>148</v>
      </c>
      <c r="N77" s="21" t="s">
        <v>148</v>
      </c>
      <c r="O77" s="21" t="s">
        <v>148</v>
      </c>
      <c r="P77" s="21" t="s">
        <v>148</v>
      </c>
      <c r="Q77" s="21" t="s">
        <v>148</v>
      </c>
      <c r="R77" s="22">
        <v>94867.64</v>
      </c>
      <c r="S77" s="21" t="s">
        <v>148</v>
      </c>
      <c r="T77" s="22">
        <v>94867.64</v>
      </c>
      <c r="U77" s="21" t="s">
        <v>148</v>
      </c>
      <c r="V77" s="21" t="s">
        <v>148</v>
      </c>
      <c r="W77" s="21" t="s">
        <v>148</v>
      </c>
      <c r="X77" s="21" t="s">
        <v>148</v>
      </c>
      <c r="Y77" s="122">
        <v>47433.81</v>
      </c>
      <c r="Z77" s="117"/>
      <c r="AA77" s="122">
        <v>47433.83</v>
      </c>
      <c r="AB77" s="116"/>
      <c r="AC77" s="117"/>
      <c r="AD77" s="33" t="e">
        <f t="shared" si="0"/>
        <v>#VALUE!</v>
      </c>
      <c r="AE77" s="32"/>
      <c r="AF77" s="30" t="e">
        <f t="shared" si="1"/>
        <v>#VALUE!</v>
      </c>
    </row>
    <row r="78" spans="2:32" x14ac:dyDescent="0.2">
      <c r="B78" s="121" t="s">
        <v>263</v>
      </c>
      <c r="C78" s="116"/>
      <c r="D78" s="117"/>
      <c r="E78" s="20">
        <v>10</v>
      </c>
      <c r="F78" s="20" t="s">
        <v>264</v>
      </c>
      <c r="G78" s="123" t="s">
        <v>148</v>
      </c>
      <c r="H78" s="117"/>
      <c r="I78" s="21" t="s">
        <v>148</v>
      </c>
      <c r="J78" s="21" t="s">
        <v>148</v>
      </c>
      <c r="K78" s="21" t="s">
        <v>148</v>
      </c>
      <c r="L78" s="21" t="s">
        <v>148</v>
      </c>
      <c r="M78" s="21" t="s">
        <v>148</v>
      </c>
      <c r="N78" s="21" t="s">
        <v>148</v>
      </c>
      <c r="O78" s="21" t="s">
        <v>148</v>
      </c>
      <c r="P78" s="21" t="s">
        <v>148</v>
      </c>
      <c r="Q78" s="21" t="s">
        <v>148</v>
      </c>
      <c r="R78" s="22">
        <v>-5478</v>
      </c>
      <c r="S78" s="21" t="s">
        <v>148</v>
      </c>
      <c r="T78" s="22">
        <v>-5478</v>
      </c>
      <c r="U78" s="21" t="s">
        <v>148</v>
      </c>
      <c r="V78" s="21" t="s">
        <v>148</v>
      </c>
      <c r="W78" s="21" t="s">
        <v>148</v>
      </c>
      <c r="X78" s="21" t="s">
        <v>148</v>
      </c>
      <c r="Y78" s="122">
        <v>-5478</v>
      </c>
      <c r="Z78" s="117"/>
      <c r="AA78" s="123" t="s">
        <v>148</v>
      </c>
      <c r="AB78" s="116"/>
      <c r="AC78" s="117"/>
      <c r="AD78" s="33" t="e">
        <f t="shared" si="0"/>
        <v>#VALUE!</v>
      </c>
      <c r="AE78" s="32"/>
      <c r="AF78" s="30" t="e">
        <f t="shared" si="1"/>
        <v>#VALUE!</v>
      </c>
    </row>
    <row r="79" spans="2:32" x14ac:dyDescent="0.2">
      <c r="B79" s="121" t="s">
        <v>265</v>
      </c>
      <c r="C79" s="116"/>
      <c r="D79" s="117"/>
      <c r="E79" s="20">
        <v>10</v>
      </c>
      <c r="F79" s="20" t="s">
        <v>266</v>
      </c>
      <c r="G79" s="123" t="s">
        <v>148</v>
      </c>
      <c r="H79" s="117"/>
      <c r="I79" s="21" t="s">
        <v>148</v>
      </c>
      <c r="J79" s="21" t="s">
        <v>148</v>
      </c>
      <c r="K79" s="21" t="s">
        <v>148</v>
      </c>
      <c r="L79" s="21" t="s">
        <v>148</v>
      </c>
      <c r="M79" s="21" t="s">
        <v>148</v>
      </c>
      <c r="N79" s="21" t="s">
        <v>148</v>
      </c>
      <c r="O79" s="21" t="s">
        <v>148</v>
      </c>
      <c r="P79" s="21" t="s">
        <v>148</v>
      </c>
      <c r="Q79" s="21" t="s">
        <v>148</v>
      </c>
      <c r="R79" s="22">
        <v>-5478</v>
      </c>
      <c r="S79" s="21" t="s">
        <v>148</v>
      </c>
      <c r="T79" s="22">
        <v>-5478</v>
      </c>
      <c r="U79" s="21" t="s">
        <v>148</v>
      </c>
      <c r="V79" s="21" t="s">
        <v>148</v>
      </c>
      <c r="W79" s="21" t="s">
        <v>148</v>
      </c>
      <c r="X79" s="21" t="s">
        <v>148</v>
      </c>
      <c r="Y79" s="122">
        <v>-5478</v>
      </c>
      <c r="Z79" s="117"/>
      <c r="AA79" s="123" t="s">
        <v>148</v>
      </c>
      <c r="AB79" s="116"/>
      <c r="AC79" s="117"/>
      <c r="AD79" s="33" t="e">
        <f t="shared" si="0"/>
        <v>#VALUE!</v>
      </c>
      <c r="AE79" s="32"/>
      <c r="AF79" s="30" t="e">
        <f t="shared" si="1"/>
        <v>#VALUE!</v>
      </c>
    </row>
    <row r="80" spans="2:32" x14ac:dyDescent="0.2">
      <c r="B80" s="121" t="s">
        <v>267</v>
      </c>
      <c r="C80" s="116"/>
      <c r="D80" s="117"/>
      <c r="E80" s="20">
        <v>10</v>
      </c>
      <c r="F80" s="20" t="s">
        <v>268</v>
      </c>
      <c r="G80" s="122">
        <v>14184000</v>
      </c>
      <c r="H80" s="117"/>
      <c r="I80" s="21" t="s">
        <v>148</v>
      </c>
      <c r="J80" s="22">
        <v>14184000</v>
      </c>
      <c r="K80" s="21" t="s">
        <v>148</v>
      </c>
      <c r="L80" s="21" t="s">
        <v>148</v>
      </c>
      <c r="M80" s="21" t="s">
        <v>148</v>
      </c>
      <c r="N80" s="21" t="s">
        <v>148</v>
      </c>
      <c r="O80" s="22">
        <v>13500000</v>
      </c>
      <c r="P80" s="22">
        <v>684000</v>
      </c>
      <c r="Q80" s="21" t="s">
        <v>148</v>
      </c>
      <c r="R80" s="22">
        <v>593238.93000000005</v>
      </c>
      <c r="S80" s="21" t="s">
        <v>148</v>
      </c>
      <c r="T80" s="22">
        <v>593238.93000000005</v>
      </c>
      <c r="U80" s="21" t="s">
        <v>148</v>
      </c>
      <c r="V80" s="21" t="s">
        <v>148</v>
      </c>
      <c r="W80" s="21" t="s">
        <v>148</v>
      </c>
      <c r="X80" s="21" t="s">
        <v>148</v>
      </c>
      <c r="Y80" s="122">
        <v>500163.4</v>
      </c>
      <c r="Z80" s="117"/>
      <c r="AA80" s="122">
        <v>93075.53</v>
      </c>
      <c r="AB80" s="116"/>
      <c r="AC80" s="117"/>
      <c r="AD80" s="33">
        <f t="shared" si="0"/>
        <v>4.1824515651438245</v>
      </c>
      <c r="AE80" s="32"/>
      <c r="AF80" s="30">
        <f t="shared" si="1"/>
        <v>3.704914074074074</v>
      </c>
    </row>
    <row r="81" spans="2:32" x14ac:dyDescent="0.2">
      <c r="B81" s="121" t="s">
        <v>269</v>
      </c>
      <c r="C81" s="116"/>
      <c r="D81" s="117"/>
      <c r="E81" s="20">
        <v>10</v>
      </c>
      <c r="F81" s="20" t="s">
        <v>270</v>
      </c>
      <c r="G81" s="122">
        <v>13500000</v>
      </c>
      <c r="H81" s="117"/>
      <c r="I81" s="21" t="s">
        <v>148</v>
      </c>
      <c r="J81" s="22">
        <v>13500000</v>
      </c>
      <c r="K81" s="21" t="s">
        <v>148</v>
      </c>
      <c r="L81" s="21" t="s">
        <v>148</v>
      </c>
      <c r="M81" s="21" t="s">
        <v>148</v>
      </c>
      <c r="N81" s="21" t="s">
        <v>148</v>
      </c>
      <c r="O81" s="22">
        <v>13500000</v>
      </c>
      <c r="P81" s="21" t="s">
        <v>148</v>
      </c>
      <c r="Q81" s="21" t="s">
        <v>148</v>
      </c>
      <c r="R81" s="22">
        <v>500163.4</v>
      </c>
      <c r="S81" s="21" t="s">
        <v>148</v>
      </c>
      <c r="T81" s="22">
        <v>500163.4</v>
      </c>
      <c r="U81" s="21" t="s">
        <v>148</v>
      </c>
      <c r="V81" s="21" t="s">
        <v>148</v>
      </c>
      <c r="W81" s="21" t="s">
        <v>148</v>
      </c>
      <c r="X81" s="21" t="s">
        <v>148</v>
      </c>
      <c r="Y81" s="122">
        <v>500163.4</v>
      </c>
      <c r="Z81" s="117"/>
      <c r="AA81" s="123" t="s">
        <v>148</v>
      </c>
      <c r="AB81" s="116"/>
      <c r="AC81" s="117"/>
      <c r="AD81" s="33">
        <f t="shared" si="0"/>
        <v>3.704914074074074</v>
      </c>
      <c r="AE81" s="32"/>
      <c r="AF81" s="30">
        <f t="shared" si="1"/>
        <v>3.704914074074074</v>
      </c>
    </row>
    <row r="82" spans="2:32" x14ac:dyDescent="0.2">
      <c r="B82" s="121" t="s">
        <v>271</v>
      </c>
      <c r="C82" s="116"/>
      <c r="D82" s="117"/>
      <c r="E82" s="20">
        <v>10</v>
      </c>
      <c r="F82" s="20" t="s">
        <v>272</v>
      </c>
      <c r="G82" s="122">
        <v>684000</v>
      </c>
      <c r="H82" s="117"/>
      <c r="I82" s="21" t="s">
        <v>148</v>
      </c>
      <c r="J82" s="22">
        <v>684000</v>
      </c>
      <c r="K82" s="21" t="s">
        <v>148</v>
      </c>
      <c r="L82" s="21" t="s">
        <v>148</v>
      </c>
      <c r="M82" s="21" t="s">
        <v>148</v>
      </c>
      <c r="N82" s="21" t="s">
        <v>148</v>
      </c>
      <c r="O82" s="21" t="s">
        <v>148</v>
      </c>
      <c r="P82" s="22">
        <v>684000</v>
      </c>
      <c r="Q82" s="21" t="s">
        <v>148</v>
      </c>
      <c r="R82" s="22">
        <v>93075.53</v>
      </c>
      <c r="S82" s="21" t="s">
        <v>148</v>
      </c>
      <c r="T82" s="22">
        <v>93075.53</v>
      </c>
      <c r="U82" s="21" t="s">
        <v>148</v>
      </c>
      <c r="V82" s="21" t="s">
        <v>148</v>
      </c>
      <c r="W82" s="21" t="s">
        <v>148</v>
      </c>
      <c r="X82" s="21" t="s">
        <v>148</v>
      </c>
      <c r="Y82" s="123" t="s">
        <v>148</v>
      </c>
      <c r="Z82" s="117"/>
      <c r="AA82" s="122">
        <v>93075.53</v>
      </c>
      <c r="AB82" s="116"/>
      <c r="AC82" s="117"/>
      <c r="AD82" s="33">
        <f t="shared" si="0"/>
        <v>13.607533625730994</v>
      </c>
      <c r="AE82" s="32"/>
      <c r="AF82" s="30" t="e">
        <f t="shared" si="1"/>
        <v>#VALUE!</v>
      </c>
    </row>
    <row r="83" spans="2:32" x14ac:dyDescent="0.2">
      <c r="B83" s="121" t="s">
        <v>273</v>
      </c>
      <c r="C83" s="116"/>
      <c r="D83" s="117"/>
      <c r="E83" s="20">
        <v>10</v>
      </c>
      <c r="F83" s="20" t="s">
        <v>274</v>
      </c>
      <c r="G83" s="122">
        <v>150000</v>
      </c>
      <c r="H83" s="117"/>
      <c r="I83" s="21" t="s">
        <v>148</v>
      </c>
      <c r="J83" s="22">
        <v>150000</v>
      </c>
      <c r="K83" s="21" t="s">
        <v>148</v>
      </c>
      <c r="L83" s="21" t="s">
        <v>148</v>
      </c>
      <c r="M83" s="21" t="s">
        <v>148</v>
      </c>
      <c r="N83" s="21" t="s">
        <v>148</v>
      </c>
      <c r="O83" s="22">
        <v>150000</v>
      </c>
      <c r="P83" s="21" t="s">
        <v>148</v>
      </c>
      <c r="Q83" s="21" t="s">
        <v>148</v>
      </c>
      <c r="R83" s="21" t="s">
        <v>148</v>
      </c>
      <c r="S83" s="21" t="s">
        <v>148</v>
      </c>
      <c r="T83" s="21" t="s">
        <v>148</v>
      </c>
      <c r="U83" s="21" t="s">
        <v>148</v>
      </c>
      <c r="V83" s="21" t="s">
        <v>148</v>
      </c>
      <c r="W83" s="21" t="s">
        <v>148</v>
      </c>
      <c r="X83" s="21" t="s">
        <v>148</v>
      </c>
      <c r="Y83" s="123" t="s">
        <v>148</v>
      </c>
      <c r="Z83" s="117"/>
      <c r="AA83" s="123" t="s">
        <v>148</v>
      </c>
      <c r="AB83" s="116"/>
      <c r="AC83" s="117"/>
      <c r="AD83" s="33" t="e">
        <f t="shared" ref="AD83:AD146" si="2">T83/J83*100</f>
        <v>#VALUE!</v>
      </c>
      <c r="AE83" s="32"/>
      <c r="AF83" s="30" t="e">
        <f t="shared" ref="AF83:AF146" si="3">Y83/O83*100</f>
        <v>#VALUE!</v>
      </c>
    </row>
    <row r="84" spans="2:32" x14ac:dyDescent="0.2">
      <c r="B84" s="121" t="s">
        <v>275</v>
      </c>
      <c r="C84" s="116"/>
      <c r="D84" s="117"/>
      <c r="E84" s="20">
        <v>10</v>
      </c>
      <c r="F84" s="20" t="s">
        <v>276</v>
      </c>
      <c r="G84" s="122">
        <v>150000</v>
      </c>
      <c r="H84" s="117"/>
      <c r="I84" s="21" t="s">
        <v>148</v>
      </c>
      <c r="J84" s="22">
        <v>150000</v>
      </c>
      <c r="K84" s="21" t="s">
        <v>148</v>
      </c>
      <c r="L84" s="21" t="s">
        <v>148</v>
      </c>
      <c r="M84" s="21" t="s">
        <v>148</v>
      </c>
      <c r="N84" s="21" t="s">
        <v>148</v>
      </c>
      <c r="O84" s="22">
        <v>150000</v>
      </c>
      <c r="P84" s="21" t="s">
        <v>148</v>
      </c>
      <c r="Q84" s="21" t="s">
        <v>148</v>
      </c>
      <c r="R84" s="21" t="s">
        <v>148</v>
      </c>
      <c r="S84" s="21" t="s">
        <v>148</v>
      </c>
      <c r="T84" s="21" t="s">
        <v>148</v>
      </c>
      <c r="U84" s="21" t="s">
        <v>148</v>
      </c>
      <c r="V84" s="21" t="s">
        <v>148</v>
      </c>
      <c r="W84" s="21" t="s">
        <v>148</v>
      </c>
      <c r="X84" s="21" t="s">
        <v>148</v>
      </c>
      <c r="Y84" s="123" t="s">
        <v>148</v>
      </c>
      <c r="Z84" s="117"/>
      <c r="AA84" s="123" t="s">
        <v>148</v>
      </c>
      <c r="AB84" s="116"/>
      <c r="AC84" s="117"/>
      <c r="AD84" s="33" t="e">
        <f t="shared" si="2"/>
        <v>#VALUE!</v>
      </c>
      <c r="AE84" s="32"/>
      <c r="AF84" s="30" t="e">
        <f t="shared" si="3"/>
        <v>#VALUE!</v>
      </c>
    </row>
    <row r="85" spans="2:32" x14ac:dyDescent="0.2">
      <c r="B85" s="121" t="s">
        <v>277</v>
      </c>
      <c r="C85" s="116"/>
      <c r="D85" s="117"/>
      <c r="E85" s="20">
        <v>10</v>
      </c>
      <c r="F85" s="20" t="s">
        <v>278</v>
      </c>
      <c r="G85" s="122">
        <v>150000</v>
      </c>
      <c r="H85" s="117"/>
      <c r="I85" s="21" t="s">
        <v>148</v>
      </c>
      <c r="J85" s="22">
        <v>150000</v>
      </c>
      <c r="K85" s="21" t="s">
        <v>148</v>
      </c>
      <c r="L85" s="21" t="s">
        <v>148</v>
      </c>
      <c r="M85" s="21" t="s">
        <v>148</v>
      </c>
      <c r="N85" s="21" t="s">
        <v>148</v>
      </c>
      <c r="O85" s="22">
        <v>150000</v>
      </c>
      <c r="P85" s="21" t="s">
        <v>148</v>
      </c>
      <c r="Q85" s="21" t="s">
        <v>148</v>
      </c>
      <c r="R85" s="21" t="s">
        <v>148</v>
      </c>
      <c r="S85" s="21" t="s">
        <v>148</v>
      </c>
      <c r="T85" s="21" t="s">
        <v>148</v>
      </c>
      <c r="U85" s="21" t="s">
        <v>148</v>
      </c>
      <c r="V85" s="21" t="s">
        <v>148</v>
      </c>
      <c r="W85" s="21" t="s">
        <v>148</v>
      </c>
      <c r="X85" s="21" t="s">
        <v>148</v>
      </c>
      <c r="Y85" s="123" t="s">
        <v>148</v>
      </c>
      <c r="Z85" s="117"/>
      <c r="AA85" s="123" t="s">
        <v>148</v>
      </c>
      <c r="AB85" s="116"/>
      <c r="AC85" s="117"/>
      <c r="AD85" s="33" t="e">
        <f t="shared" si="2"/>
        <v>#VALUE!</v>
      </c>
      <c r="AE85" s="32"/>
      <c r="AF85" s="30" t="e">
        <f t="shared" si="3"/>
        <v>#VALUE!</v>
      </c>
    </row>
    <row r="86" spans="2:32" x14ac:dyDescent="0.2">
      <c r="B86" s="121" t="s">
        <v>279</v>
      </c>
      <c r="C86" s="116"/>
      <c r="D86" s="117"/>
      <c r="E86" s="20">
        <v>10</v>
      </c>
      <c r="F86" s="20" t="s">
        <v>280</v>
      </c>
      <c r="G86" s="122">
        <v>134000</v>
      </c>
      <c r="H86" s="117"/>
      <c r="I86" s="21" t="s">
        <v>148</v>
      </c>
      <c r="J86" s="22">
        <v>134000</v>
      </c>
      <c r="K86" s="21" t="s">
        <v>148</v>
      </c>
      <c r="L86" s="21" t="s">
        <v>148</v>
      </c>
      <c r="M86" s="21" t="s">
        <v>148</v>
      </c>
      <c r="N86" s="21" t="s">
        <v>148</v>
      </c>
      <c r="O86" s="21" t="s">
        <v>148</v>
      </c>
      <c r="P86" s="22">
        <v>134000</v>
      </c>
      <c r="Q86" s="21" t="s">
        <v>148</v>
      </c>
      <c r="R86" s="22">
        <v>23484.83</v>
      </c>
      <c r="S86" s="21" t="s">
        <v>148</v>
      </c>
      <c r="T86" s="22">
        <v>23484.83</v>
      </c>
      <c r="U86" s="21" t="s">
        <v>148</v>
      </c>
      <c r="V86" s="21" t="s">
        <v>148</v>
      </c>
      <c r="W86" s="21" t="s">
        <v>148</v>
      </c>
      <c r="X86" s="21" t="s">
        <v>148</v>
      </c>
      <c r="Y86" s="123" t="s">
        <v>148</v>
      </c>
      <c r="Z86" s="117"/>
      <c r="AA86" s="122">
        <v>23484.83</v>
      </c>
      <c r="AB86" s="116"/>
      <c r="AC86" s="117"/>
      <c r="AD86" s="33">
        <f t="shared" si="2"/>
        <v>17.525992537313435</v>
      </c>
      <c r="AE86" s="32"/>
      <c r="AF86" s="30" t="e">
        <f t="shared" si="3"/>
        <v>#VALUE!</v>
      </c>
    </row>
    <row r="87" spans="2:32" x14ac:dyDescent="0.2">
      <c r="B87" s="121" t="s">
        <v>281</v>
      </c>
      <c r="C87" s="116"/>
      <c r="D87" s="117"/>
      <c r="E87" s="20">
        <v>10</v>
      </c>
      <c r="F87" s="20" t="s">
        <v>282</v>
      </c>
      <c r="G87" s="122">
        <v>134000</v>
      </c>
      <c r="H87" s="117"/>
      <c r="I87" s="21" t="s">
        <v>148</v>
      </c>
      <c r="J87" s="22">
        <v>134000</v>
      </c>
      <c r="K87" s="21" t="s">
        <v>148</v>
      </c>
      <c r="L87" s="21" t="s">
        <v>148</v>
      </c>
      <c r="M87" s="21" t="s">
        <v>148</v>
      </c>
      <c r="N87" s="21" t="s">
        <v>148</v>
      </c>
      <c r="O87" s="21" t="s">
        <v>148</v>
      </c>
      <c r="P87" s="22">
        <v>134000</v>
      </c>
      <c r="Q87" s="21" t="s">
        <v>148</v>
      </c>
      <c r="R87" s="22">
        <v>23484.83</v>
      </c>
      <c r="S87" s="21" t="s">
        <v>148</v>
      </c>
      <c r="T87" s="22">
        <v>23484.83</v>
      </c>
      <c r="U87" s="21" t="s">
        <v>148</v>
      </c>
      <c r="V87" s="21" t="s">
        <v>148</v>
      </c>
      <c r="W87" s="21" t="s">
        <v>148</v>
      </c>
      <c r="X87" s="21" t="s">
        <v>148</v>
      </c>
      <c r="Y87" s="123" t="s">
        <v>148</v>
      </c>
      <c r="Z87" s="117"/>
      <c r="AA87" s="122">
        <v>23484.83</v>
      </c>
      <c r="AB87" s="116"/>
      <c r="AC87" s="117"/>
      <c r="AD87" s="33">
        <f t="shared" si="2"/>
        <v>17.525992537313435</v>
      </c>
      <c r="AE87" s="32"/>
      <c r="AF87" s="30" t="e">
        <f t="shared" si="3"/>
        <v>#VALUE!</v>
      </c>
    </row>
    <row r="88" spans="2:32" x14ac:dyDescent="0.2">
      <c r="B88" s="121" t="s">
        <v>283</v>
      </c>
      <c r="C88" s="116"/>
      <c r="D88" s="117"/>
      <c r="E88" s="20">
        <v>10</v>
      </c>
      <c r="F88" s="20" t="s">
        <v>284</v>
      </c>
      <c r="G88" s="122">
        <v>134000</v>
      </c>
      <c r="H88" s="117"/>
      <c r="I88" s="21" t="s">
        <v>148</v>
      </c>
      <c r="J88" s="22">
        <v>134000</v>
      </c>
      <c r="K88" s="21" t="s">
        <v>148</v>
      </c>
      <c r="L88" s="21" t="s">
        <v>148</v>
      </c>
      <c r="M88" s="21" t="s">
        <v>148</v>
      </c>
      <c r="N88" s="21" t="s">
        <v>148</v>
      </c>
      <c r="O88" s="21" t="s">
        <v>148</v>
      </c>
      <c r="P88" s="22">
        <v>134000</v>
      </c>
      <c r="Q88" s="21" t="s">
        <v>148</v>
      </c>
      <c r="R88" s="22">
        <v>23484.83</v>
      </c>
      <c r="S88" s="21" t="s">
        <v>148</v>
      </c>
      <c r="T88" s="22">
        <v>23484.83</v>
      </c>
      <c r="U88" s="21" t="s">
        <v>148</v>
      </c>
      <c r="V88" s="21" t="s">
        <v>148</v>
      </c>
      <c r="W88" s="21" t="s">
        <v>148</v>
      </c>
      <c r="X88" s="21" t="s">
        <v>148</v>
      </c>
      <c r="Y88" s="123" t="s">
        <v>148</v>
      </c>
      <c r="Z88" s="117"/>
      <c r="AA88" s="122">
        <v>23484.83</v>
      </c>
      <c r="AB88" s="116"/>
      <c r="AC88" s="117"/>
      <c r="AD88" s="33">
        <f t="shared" si="2"/>
        <v>17.525992537313435</v>
      </c>
      <c r="AE88" s="32"/>
      <c r="AF88" s="30" t="e">
        <f t="shared" si="3"/>
        <v>#VALUE!</v>
      </c>
    </row>
    <row r="89" spans="2:32" x14ac:dyDescent="0.2">
      <c r="B89" s="124" t="s">
        <v>285</v>
      </c>
      <c r="C89" s="125"/>
      <c r="D89" s="126"/>
      <c r="E89" s="59">
        <v>10</v>
      </c>
      <c r="F89" s="59" t="s">
        <v>286</v>
      </c>
      <c r="G89" s="127">
        <v>9864500</v>
      </c>
      <c r="H89" s="126"/>
      <c r="I89" s="60" t="s">
        <v>148</v>
      </c>
      <c r="J89" s="61">
        <v>9864500</v>
      </c>
      <c r="K89" s="60" t="s">
        <v>148</v>
      </c>
      <c r="L89" s="60" t="s">
        <v>148</v>
      </c>
      <c r="M89" s="60" t="s">
        <v>148</v>
      </c>
      <c r="N89" s="60" t="s">
        <v>148</v>
      </c>
      <c r="O89" s="61">
        <v>9864500</v>
      </c>
      <c r="P89" s="60" t="s">
        <v>148</v>
      </c>
      <c r="Q89" s="60" t="s">
        <v>148</v>
      </c>
      <c r="R89" s="61">
        <v>2294141.42</v>
      </c>
      <c r="S89" s="60" t="s">
        <v>148</v>
      </c>
      <c r="T89" s="61">
        <v>2294141.42</v>
      </c>
      <c r="U89" s="60" t="s">
        <v>148</v>
      </c>
      <c r="V89" s="60" t="s">
        <v>148</v>
      </c>
      <c r="W89" s="60" t="s">
        <v>148</v>
      </c>
      <c r="X89" s="60" t="s">
        <v>148</v>
      </c>
      <c r="Y89" s="127">
        <v>2294141.42</v>
      </c>
      <c r="Z89" s="126"/>
      <c r="AA89" s="128" t="s">
        <v>148</v>
      </c>
      <c r="AB89" s="125"/>
      <c r="AC89" s="126"/>
      <c r="AD89" s="62">
        <f t="shared" si="2"/>
        <v>23.25654032135435</v>
      </c>
      <c r="AE89" s="64"/>
      <c r="AF89" s="63">
        <f t="shared" si="3"/>
        <v>23.25654032135435</v>
      </c>
    </row>
    <row r="90" spans="2:32" x14ac:dyDescent="0.2">
      <c r="B90" s="121" t="s">
        <v>287</v>
      </c>
      <c r="C90" s="116"/>
      <c r="D90" s="117"/>
      <c r="E90" s="20">
        <v>10</v>
      </c>
      <c r="F90" s="20" t="s">
        <v>288</v>
      </c>
      <c r="G90" s="122">
        <v>9864500</v>
      </c>
      <c r="H90" s="117"/>
      <c r="I90" s="21" t="s">
        <v>148</v>
      </c>
      <c r="J90" s="22">
        <v>9864500</v>
      </c>
      <c r="K90" s="21" t="s">
        <v>148</v>
      </c>
      <c r="L90" s="21" t="s">
        <v>148</v>
      </c>
      <c r="M90" s="21" t="s">
        <v>148</v>
      </c>
      <c r="N90" s="21" t="s">
        <v>148</v>
      </c>
      <c r="O90" s="22">
        <v>9864500</v>
      </c>
      <c r="P90" s="21" t="s">
        <v>148</v>
      </c>
      <c r="Q90" s="21" t="s">
        <v>148</v>
      </c>
      <c r="R90" s="22">
        <v>2294141.42</v>
      </c>
      <c r="S90" s="21" t="s">
        <v>148</v>
      </c>
      <c r="T90" s="22">
        <v>2294141.42</v>
      </c>
      <c r="U90" s="21" t="s">
        <v>148</v>
      </c>
      <c r="V90" s="21" t="s">
        <v>148</v>
      </c>
      <c r="W90" s="21" t="s">
        <v>148</v>
      </c>
      <c r="X90" s="21" t="s">
        <v>148</v>
      </c>
      <c r="Y90" s="122">
        <v>2294141.42</v>
      </c>
      <c r="Z90" s="117"/>
      <c r="AA90" s="123" t="s">
        <v>148</v>
      </c>
      <c r="AB90" s="116"/>
      <c r="AC90" s="117"/>
      <c r="AD90" s="33">
        <f t="shared" si="2"/>
        <v>23.25654032135435</v>
      </c>
      <c r="AE90" s="32"/>
      <c r="AF90" s="30">
        <f t="shared" si="3"/>
        <v>23.25654032135435</v>
      </c>
    </row>
    <row r="91" spans="2:32" x14ac:dyDescent="0.2">
      <c r="B91" s="121" t="s">
        <v>289</v>
      </c>
      <c r="C91" s="116"/>
      <c r="D91" s="117"/>
      <c r="E91" s="20">
        <v>10</v>
      </c>
      <c r="F91" s="20" t="s">
        <v>290</v>
      </c>
      <c r="G91" s="122">
        <v>8855600</v>
      </c>
      <c r="H91" s="117"/>
      <c r="I91" s="21" t="s">
        <v>148</v>
      </c>
      <c r="J91" s="22">
        <v>8855600</v>
      </c>
      <c r="K91" s="21" t="s">
        <v>148</v>
      </c>
      <c r="L91" s="21" t="s">
        <v>148</v>
      </c>
      <c r="M91" s="21" t="s">
        <v>148</v>
      </c>
      <c r="N91" s="21" t="s">
        <v>148</v>
      </c>
      <c r="O91" s="22">
        <v>8855600</v>
      </c>
      <c r="P91" s="21" t="s">
        <v>148</v>
      </c>
      <c r="Q91" s="21" t="s">
        <v>148</v>
      </c>
      <c r="R91" s="22">
        <v>2130191.0099999998</v>
      </c>
      <c r="S91" s="21" t="s">
        <v>148</v>
      </c>
      <c r="T91" s="22">
        <v>2130191.0099999998</v>
      </c>
      <c r="U91" s="21" t="s">
        <v>148</v>
      </c>
      <c r="V91" s="21" t="s">
        <v>148</v>
      </c>
      <c r="W91" s="21" t="s">
        <v>148</v>
      </c>
      <c r="X91" s="21" t="s">
        <v>148</v>
      </c>
      <c r="Y91" s="122">
        <v>2130191.0099999998</v>
      </c>
      <c r="Z91" s="117"/>
      <c r="AA91" s="123" t="s">
        <v>148</v>
      </c>
      <c r="AB91" s="116"/>
      <c r="AC91" s="117"/>
      <c r="AD91" s="33">
        <f t="shared" si="2"/>
        <v>24.054733840733544</v>
      </c>
      <c r="AE91" s="32"/>
      <c r="AF91" s="30">
        <f t="shared" si="3"/>
        <v>24.054733840733544</v>
      </c>
    </row>
    <row r="92" spans="2:32" x14ac:dyDescent="0.2">
      <c r="B92" s="121" t="s">
        <v>291</v>
      </c>
      <c r="C92" s="116"/>
      <c r="D92" s="117"/>
      <c r="E92" s="20">
        <v>10</v>
      </c>
      <c r="F92" s="20" t="s">
        <v>292</v>
      </c>
      <c r="G92" s="122">
        <v>151200</v>
      </c>
      <c r="H92" s="117"/>
      <c r="I92" s="21" t="s">
        <v>148</v>
      </c>
      <c r="J92" s="22">
        <v>151200</v>
      </c>
      <c r="K92" s="21" t="s">
        <v>148</v>
      </c>
      <c r="L92" s="21" t="s">
        <v>148</v>
      </c>
      <c r="M92" s="21" t="s">
        <v>148</v>
      </c>
      <c r="N92" s="21" t="s">
        <v>148</v>
      </c>
      <c r="O92" s="22">
        <v>151200</v>
      </c>
      <c r="P92" s="21" t="s">
        <v>148</v>
      </c>
      <c r="Q92" s="21" t="s">
        <v>148</v>
      </c>
      <c r="R92" s="22">
        <v>24575.89</v>
      </c>
      <c r="S92" s="21" t="s">
        <v>148</v>
      </c>
      <c r="T92" s="22">
        <v>24575.89</v>
      </c>
      <c r="U92" s="21" t="s">
        <v>148</v>
      </c>
      <c r="V92" s="21" t="s">
        <v>148</v>
      </c>
      <c r="W92" s="21" t="s">
        <v>148</v>
      </c>
      <c r="X92" s="21" t="s">
        <v>148</v>
      </c>
      <c r="Y92" s="122">
        <v>24575.89</v>
      </c>
      <c r="Z92" s="117"/>
      <c r="AA92" s="123" t="s">
        <v>148</v>
      </c>
      <c r="AB92" s="116"/>
      <c r="AC92" s="117"/>
      <c r="AD92" s="33">
        <f t="shared" si="2"/>
        <v>16.253895502645502</v>
      </c>
      <c r="AE92" s="32"/>
      <c r="AF92" s="30">
        <f t="shared" si="3"/>
        <v>16.253895502645502</v>
      </c>
    </row>
    <row r="93" spans="2:32" x14ac:dyDescent="0.2">
      <c r="B93" s="121" t="s">
        <v>293</v>
      </c>
      <c r="C93" s="116"/>
      <c r="D93" s="117"/>
      <c r="E93" s="20">
        <v>10</v>
      </c>
      <c r="F93" s="20" t="s">
        <v>294</v>
      </c>
      <c r="G93" s="122">
        <v>73000</v>
      </c>
      <c r="H93" s="117"/>
      <c r="I93" s="21" t="s">
        <v>148</v>
      </c>
      <c r="J93" s="22">
        <v>73000</v>
      </c>
      <c r="K93" s="21" t="s">
        <v>148</v>
      </c>
      <c r="L93" s="21" t="s">
        <v>148</v>
      </c>
      <c r="M93" s="21" t="s">
        <v>148</v>
      </c>
      <c r="N93" s="21" t="s">
        <v>148</v>
      </c>
      <c r="O93" s="22">
        <v>73000</v>
      </c>
      <c r="P93" s="21" t="s">
        <v>148</v>
      </c>
      <c r="Q93" s="21" t="s">
        <v>148</v>
      </c>
      <c r="R93" s="22">
        <v>9795.32</v>
      </c>
      <c r="S93" s="21" t="s">
        <v>148</v>
      </c>
      <c r="T93" s="22">
        <v>9795.32</v>
      </c>
      <c r="U93" s="21" t="s">
        <v>148</v>
      </c>
      <c r="V93" s="21" t="s">
        <v>148</v>
      </c>
      <c r="W93" s="21" t="s">
        <v>148</v>
      </c>
      <c r="X93" s="21" t="s">
        <v>148</v>
      </c>
      <c r="Y93" s="122">
        <v>9795.32</v>
      </c>
      <c r="Z93" s="117"/>
      <c r="AA93" s="123" t="s">
        <v>148</v>
      </c>
      <c r="AB93" s="116"/>
      <c r="AC93" s="117"/>
      <c r="AD93" s="33">
        <f t="shared" si="2"/>
        <v>13.418246575342465</v>
      </c>
      <c r="AE93" s="32"/>
      <c r="AF93" s="30">
        <f t="shared" si="3"/>
        <v>13.418246575342465</v>
      </c>
    </row>
    <row r="94" spans="2:32" x14ac:dyDescent="0.2">
      <c r="B94" s="121" t="s">
        <v>295</v>
      </c>
      <c r="C94" s="116"/>
      <c r="D94" s="117"/>
      <c r="E94" s="20">
        <v>10</v>
      </c>
      <c r="F94" s="20" t="s">
        <v>296</v>
      </c>
      <c r="G94" s="122">
        <v>784700</v>
      </c>
      <c r="H94" s="117"/>
      <c r="I94" s="21" t="s">
        <v>148</v>
      </c>
      <c r="J94" s="22">
        <v>784700</v>
      </c>
      <c r="K94" s="21" t="s">
        <v>148</v>
      </c>
      <c r="L94" s="21" t="s">
        <v>148</v>
      </c>
      <c r="M94" s="21" t="s">
        <v>148</v>
      </c>
      <c r="N94" s="21" t="s">
        <v>148</v>
      </c>
      <c r="O94" s="22">
        <v>784700</v>
      </c>
      <c r="P94" s="21" t="s">
        <v>148</v>
      </c>
      <c r="Q94" s="21" t="s">
        <v>148</v>
      </c>
      <c r="R94" s="22">
        <v>129579.2</v>
      </c>
      <c r="S94" s="21" t="s">
        <v>148</v>
      </c>
      <c r="T94" s="22">
        <v>129579.2</v>
      </c>
      <c r="U94" s="21" t="s">
        <v>148</v>
      </c>
      <c r="V94" s="21" t="s">
        <v>148</v>
      </c>
      <c r="W94" s="21" t="s">
        <v>148</v>
      </c>
      <c r="X94" s="21" t="s">
        <v>148</v>
      </c>
      <c r="Y94" s="122">
        <v>129579.2</v>
      </c>
      <c r="Z94" s="117"/>
      <c r="AA94" s="123" t="s">
        <v>148</v>
      </c>
      <c r="AB94" s="116"/>
      <c r="AC94" s="117"/>
      <c r="AD94" s="33">
        <f t="shared" si="2"/>
        <v>16.513215241493565</v>
      </c>
      <c r="AE94" s="32"/>
      <c r="AF94" s="30">
        <f t="shared" si="3"/>
        <v>16.513215241493565</v>
      </c>
    </row>
    <row r="95" spans="2:32" x14ac:dyDescent="0.2">
      <c r="B95" s="124" t="s">
        <v>297</v>
      </c>
      <c r="C95" s="125"/>
      <c r="D95" s="126"/>
      <c r="E95" s="59">
        <v>10</v>
      </c>
      <c r="F95" s="59" t="s">
        <v>298</v>
      </c>
      <c r="G95" s="127">
        <v>5506100</v>
      </c>
      <c r="H95" s="126"/>
      <c r="I95" s="60" t="s">
        <v>148</v>
      </c>
      <c r="J95" s="61">
        <v>5506100</v>
      </c>
      <c r="K95" s="60" t="s">
        <v>148</v>
      </c>
      <c r="L95" s="60" t="s">
        <v>148</v>
      </c>
      <c r="M95" s="60" t="s">
        <v>148</v>
      </c>
      <c r="N95" s="60" t="s">
        <v>148</v>
      </c>
      <c r="O95" s="61">
        <v>5179100</v>
      </c>
      <c r="P95" s="61">
        <v>327000</v>
      </c>
      <c r="Q95" s="60" t="s">
        <v>148</v>
      </c>
      <c r="R95" s="61">
        <v>22017.94</v>
      </c>
      <c r="S95" s="60" t="s">
        <v>148</v>
      </c>
      <c r="T95" s="61">
        <v>22017.94</v>
      </c>
      <c r="U95" s="60" t="s">
        <v>148</v>
      </c>
      <c r="V95" s="60" t="s">
        <v>148</v>
      </c>
      <c r="W95" s="60" t="s">
        <v>148</v>
      </c>
      <c r="X95" s="60" t="s">
        <v>148</v>
      </c>
      <c r="Y95" s="127">
        <v>22017.94</v>
      </c>
      <c r="Z95" s="126"/>
      <c r="AA95" s="128" t="s">
        <v>148</v>
      </c>
      <c r="AB95" s="125"/>
      <c r="AC95" s="126"/>
      <c r="AD95" s="62">
        <f t="shared" si="2"/>
        <v>0.39988267557799528</v>
      </c>
      <c r="AE95" s="64"/>
      <c r="AF95" s="63">
        <f t="shared" si="3"/>
        <v>0.42513062115039291</v>
      </c>
    </row>
    <row r="96" spans="2:32" x14ac:dyDescent="0.2">
      <c r="B96" s="121" t="s">
        <v>299</v>
      </c>
      <c r="C96" s="116"/>
      <c r="D96" s="117"/>
      <c r="E96" s="20">
        <v>10</v>
      </c>
      <c r="F96" s="20" t="s">
        <v>300</v>
      </c>
      <c r="G96" s="122">
        <v>5506100</v>
      </c>
      <c r="H96" s="117"/>
      <c r="I96" s="21" t="s">
        <v>148</v>
      </c>
      <c r="J96" s="22">
        <v>5506100</v>
      </c>
      <c r="K96" s="21" t="s">
        <v>148</v>
      </c>
      <c r="L96" s="21" t="s">
        <v>148</v>
      </c>
      <c r="M96" s="21" t="s">
        <v>148</v>
      </c>
      <c r="N96" s="21" t="s">
        <v>148</v>
      </c>
      <c r="O96" s="22">
        <v>5179100</v>
      </c>
      <c r="P96" s="22">
        <v>327000</v>
      </c>
      <c r="Q96" s="21" t="s">
        <v>148</v>
      </c>
      <c r="R96" s="22">
        <v>14133.8</v>
      </c>
      <c r="S96" s="21" t="s">
        <v>148</v>
      </c>
      <c r="T96" s="22">
        <v>14133.8</v>
      </c>
      <c r="U96" s="21" t="s">
        <v>148</v>
      </c>
      <c r="V96" s="21" t="s">
        <v>148</v>
      </c>
      <c r="W96" s="21" t="s">
        <v>148</v>
      </c>
      <c r="X96" s="21" t="s">
        <v>148</v>
      </c>
      <c r="Y96" s="122">
        <v>14133.8</v>
      </c>
      <c r="Z96" s="117"/>
      <c r="AA96" s="123" t="s">
        <v>148</v>
      </c>
      <c r="AB96" s="116"/>
      <c r="AC96" s="117"/>
      <c r="AD96" s="33">
        <f t="shared" si="2"/>
        <v>0.25669348540709391</v>
      </c>
      <c r="AE96" s="32"/>
      <c r="AF96" s="30">
        <f t="shared" si="3"/>
        <v>0.27290069703230291</v>
      </c>
    </row>
    <row r="97" spans="2:32" x14ac:dyDescent="0.2">
      <c r="B97" s="121" t="s">
        <v>301</v>
      </c>
      <c r="C97" s="116"/>
      <c r="D97" s="117"/>
      <c r="E97" s="20">
        <v>10</v>
      </c>
      <c r="F97" s="20" t="s">
        <v>302</v>
      </c>
      <c r="G97" s="122">
        <v>5506100</v>
      </c>
      <c r="H97" s="117"/>
      <c r="I97" s="21" t="s">
        <v>148</v>
      </c>
      <c r="J97" s="22">
        <v>5506100</v>
      </c>
      <c r="K97" s="21" t="s">
        <v>148</v>
      </c>
      <c r="L97" s="21" t="s">
        <v>148</v>
      </c>
      <c r="M97" s="21" t="s">
        <v>148</v>
      </c>
      <c r="N97" s="21" t="s">
        <v>148</v>
      </c>
      <c r="O97" s="22">
        <v>5179100</v>
      </c>
      <c r="P97" s="22">
        <v>327000</v>
      </c>
      <c r="Q97" s="21" t="s">
        <v>148</v>
      </c>
      <c r="R97" s="22">
        <v>14133.8</v>
      </c>
      <c r="S97" s="21" t="s">
        <v>148</v>
      </c>
      <c r="T97" s="22">
        <v>14133.8</v>
      </c>
      <c r="U97" s="21" t="s">
        <v>148</v>
      </c>
      <c r="V97" s="21" t="s">
        <v>148</v>
      </c>
      <c r="W97" s="21" t="s">
        <v>148</v>
      </c>
      <c r="X97" s="21" t="s">
        <v>148</v>
      </c>
      <c r="Y97" s="122">
        <v>14133.8</v>
      </c>
      <c r="Z97" s="117"/>
      <c r="AA97" s="123" t="s">
        <v>148</v>
      </c>
      <c r="AB97" s="116"/>
      <c r="AC97" s="117"/>
      <c r="AD97" s="33">
        <f t="shared" si="2"/>
        <v>0.25669348540709391</v>
      </c>
      <c r="AE97" s="32"/>
      <c r="AF97" s="30">
        <f t="shared" si="3"/>
        <v>0.27290069703230291</v>
      </c>
    </row>
    <row r="98" spans="2:32" x14ac:dyDescent="0.2">
      <c r="B98" s="121" t="s">
        <v>303</v>
      </c>
      <c r="C98" s="116"/>
      <c r="D98" s="117"/>
      <c r="E98" s="20">
        <v>10</v>
      </c>
      <c r="F98" s="20" t="s">
        <v>304</v>
      </c>
      <c r="G98" s="122">
        <v>5179100</v>
      </c>
      <c r="H98" s="117"/>
      <c r="I98" s="21" t="s">
        <v>148</v>
      </c>
      <c r="J98" s="22">
        <v>5179100</v>
      </c>
      <c r="K98" s="21" t="s">
        <v>148</v>
      </c>
      <c r="L98" s="21" t="s">
        <v>148</v>
      </c>
      <c r="M98" s="21" t="s">
        <v>148</v>
      </c>
      <c r="N98" s="21" t="s">
        <v>148</v>
      </c>
      <c r="O98" s="22">
        <v>5179100</v>
      </c>
      <c r="P98" s="21" t="s">
        <v>148</v>
      </c>
      <c r="Q98" s="21" t="s">
        <v>148</v>
      </c>
      <c r="R98" s="22">
        <v>14133.8</v>
      </c>
      <c r="S98" s="21" t="s">
        <v>148</v>
      </c>
      <c r="T98" s="22">
        <v>14133.8</v>
      </c>
      <c r="U98" s="21" t="s">
        <v>148</v>
      </c>
      <c r="V98" s="21" t="s">
        <v>148</v>
      </c>
      <c r="W98" s="21" t="s">
        <v>148</v>
      </c>
      <c r="X98" s="21" t="s">
        <v>148</v>
      </c>
      <c r="Y98" s="122">
        <v>14133.8</v>
      </c>
      <c r="Z98" s="117"/>
      <c r="AA98" s="123" t="s">
        <v>148</v>
      </c>
      <c r="AB98" s="116"/>
      <c r="AC98" s="117"/>
      <c r="AD98" s="33">
        <f t="shared" si="2"/>
        <v>0.27290069703230291</v>
      </c>
      <c r="AE98" s="32"/>
      <c r="AF98" s="30">
        <f t="shared" si="3"/>
        <v>0.27290069703230291</v>
      </c>
    </row>
    <row r="99" spans="2:32" x14ac:dyDescent="0.2">
      <c r="B99" s="121" t="s">
        <v>305</v>
      </c>
      <c r="C99" s="116"/>
      <c r="D99" s="117"/>
      <c r="E99" s="20">
        <v>10</v>
      </c>
      <c r="F99" s="20" t="s">
        <v>306</v>
      </c>
      <c r="G99" s="122">
        <v>327000</v>
      </c>
      <c r="H99" s="117"/>
      <c r="I99" s="21" t="s">
        <v>148</v>
      </c>
      <c r="J99" s="22">
        <v>327000</v>
      </c>
      <c r="K99" s="21" t="s">
        <v>148</v>
      </c>
      <c r="L99" s="21" t="s">
        <v>148</v>
      </c>
      <c r="M99" s="21" t="s">
        <v>148</v>
      </c>
      <c r="N99" s="21" t="s">
        <v>148</v>
      </c>
      <c r="O99" s="21" t="s">
        <v>148</v>
      </c>
      <c r="P99" s="22">
        <v>327000</v>
      </c>
      <c r="Q99" s="21" t="s">
        <v>148</v>
      </c>
      <c r="R99" s="21" t="s">
        <v>148</v>
      </c>
      <c r="S99" s="21" t="s">
        <v>148</v>
      </c>
      <c r="T99" s="21" t="s">
        <v>148</v>
      </c>
      <c r="U99" s="21" t="s">
        <v>148</v>
      </c>
      <c r="V99" s="21" t="s">
        <v>148</v>
      </c>
      <c r="W99" s="21" t="s">
        <v>148</v>
      </c>
      <c r="X99" s="21" t="s">
        <v>148</v>
      </c>
      <c r="Y99" s="123" t="s">
        <v>148</v>
      </c>
      <c r="Z99" s="117"/>
      <c r="AA99" s="123" t="s">
        <v>148</v>
      </c>
      <c r="AB99" s="116"/>
      <c r="AC99" s="117"/>
      <c r="AD99" s="33" t="e">
        <f t="shared" si="2"/>
        <v>#VALUE!</v>
      </c>
      <c r="AE99" s="32"/>
      <c r="AF99" s="30" t="e">
        <f t="shared" si="3"/>
        <v>#VALUE!</v>
      </c>
    </row>
    <row r="100" spans="2:32" x14ac:dyDescent="0.2">
      <c r="B100" s="121" t="s">
        <v>307</v>
      </c>
      <c r="C100" s="116"/>
      <c r="D100" s="117"/>
      <c r="E100" s="20">
        <v>10</v>
      </c>
      <c r="F100" s="20" t="s">
        <v>308</v>
      </c>
      <c r="G100" s="123" t="s">
        <v>148</v>
      </c>
      <c r="H100" s="117"/>
      <c r="I100" s="21" t="s">
        <v>148</v>
      </c>
      <c r="J100" s="21" t="s">
        <v>148</v>
      </c>
      <c r="K100" s="21" t="s">
        <v>148</v>
      </c>
      <c r="L100" s="21" t="s">
        <v>148</v>
      </c>
      <c r="M100" s="21" t="s">
        <v>148</v>
      </c>
      <c r="N100" s="21" t="s">
        <v>148</v>
      </c>
      <c r="O100" s="21" t="s">
        <v>148</v>
      </c>
      <c r="P100" s="21" t="s">
        <v>148</v>
      </c>
      <c r="Q100" s="21" t="s">
        <v>148</v>
      </c>
      <c r="R100" s="22">
        <v>7884.14</v>
      </c>
      <c r="S100" s="21" t="s">
        <v>148</v>
      </c>
      <c r="T100" s="22">
        <v>7884.14</v>
      </c>
      <c r="U100" s="21" t="s">
        <v>148</v>
      </c>
      <c r="V100" s="21" t="s">
        <v>148</v>
      </c>
      <c r="W100" s="21" t="s">
        <v>148</v>
      </c>
      <c r="X100" s="21" t="s">
        <v>148</v>
      </c>
      <c r="Y100" s="122">
        <v>7884.14</v>
      </c>
      <c r="Z100" s="117"/>
      <c r="AA100" s="123" t="s">
        <v>148</v>
      </c>
      <c r="AB100" s="116"/>
      <c r="AC100" s="117"/>
      <c r="AD100" s="33" t="e">
        <f t="shared" si="2"/>
        <v>#VALUE!</v>
      </c>
      <c r="AE100" s="32"/>
      <c r="AF100" s="30" t="e">
        <f t="shared" si="3"/>
        <v>#VALUE!</v>
      </c>
    </row>
    <row r="101" spans="2:32" x14ac:dyDescent="0.2">
      <c r="B101" s="121" t="s">
        <v>309</v>
      </c>
      <c r="C101" s="116"/>
      <c r="D101" s="117"/>
      <c r="E101" s="20">
        <v>10</v>
      </c>
      <c r="F101" s="20" t="s">
        <v>310</v>
      </c>
      <c r="G101" s="123" t="s">
        <v>148</v>
      </c>
      <c r="H101" s="117"/>
      <c r="I101" s="21" t="s">
        <v>148</v>
      </c>
      <c r="J101" s="21" t="s">
        <v>148</v>
      </c>
      <c r="K101" s="21" t="s">
        <v>148</v>
      </c>
      <c r="L101" s="21" t="s">
        <v>148</v>
      </c>
      <c r="M101" s="21" t="s">
        <v>148</v>
      </c>
      <c r="N101" s="21" t="s">
        <v>148</v>
      </c>
      <c r="O101" s="21" t="s">
        <v>148</v>
      </c>
      <c r="P101" s="21" t="s">
        <v>148</v>
      </c>
      <c r="Q101" s="21" t="s">
        <v>148</v>
      </c>
      <c r="R101" s="22">
        <v>7884.14</v>
      </c>
      <c r="S101" s="21" t="s">
        <v>148</v>
      </c>
      <c r="T101" s="22">
        <v>7884.14</v>
      </c>
      <c r="U101" s="21" t="s">
        <v>148</v>
      </c>
      <c r="V101" s="21" t="s">
        <v>148</v>
      </c>
      <c r="W101" s="21" t="s">
        <v>148</v>
      </c>
      <c r="X101" s="21" t="s">
        <v>148</v>
      </c>
      <c r="Y101" s="122">
        <v>7884.14</v>
      </c>
      <c r="Z101" s="117"/>
      <c r="AA101" s="123" t="s">
        <v>148</v>
      </c>
      <c r="AB101" s="116"/>
      <c r="AC101" s="117"/>
      <c r="AD101" s="33" t="e">
        <f t="shared" si="2"/>
        <v>#VALUE!</v>
      </c>
      <c r="AE101" s="32"/>
      <c r="AF101" s="30" t="e">
        <f t="shared" si="3"/>
        <v>#VALUE!</v>
      </c>
    </row>
    <row r="102" spans="2:32" x14ac:dyDescent="0.2">
      <c r="B102" s="121" t="s">
        <v>311</v>
      </c>
      <c r="C102" s="116"/>
      <c r="D102" s="117"/>
      <c r="E102" s="20">
        <v>10</v>
      </c>
      <c r="F102" s="20" t="s">
        <v>312</v>
      </c>
      <c r="G102" s="123" t="s">
        <v>148</v>
      </c>
      <c r="H102" s="117"/>
      <c r="I102" s="21" t="s">
        <v>148</v>
      </c>
      <c r="J102" s="21" t="s">
        <v>148</v>
      </c>
      <c r="K102" s="21" t="s">
        <v>148</v>
      </c>
      <c r="L102" s="21" t="s">
        <v>148</v>
      </c>
      <c r="M102" s="21" t="s">
        <v>148</v>
      </c>
      <c r="N102" s="21" t="s">
        <v>148</v>
      </c>
      <c r="O102" s="21" t="s">
        <v>148</v>
      </c>
      <c r="P102" s="21" t="s">
        <v>148</v>
      </c>
      <c r="Q102" s="21" t="s">
        <v>148</v>
      </c>
      <c r="R102" s="22">
        <v>7884.14</v>
      </c>
      <c r="S102" s="21" t="s">
        <v>148</v>
      </c>
      <c r="T102" s="22">
        <v>7884.14</v>
      </c>
      <c r="U102" s="21" t="s">
        <v>148</v>
      </c>
      <c r="V102" s="21" t="s">
        <v>148</v>
      </c>
      <c r="W102" s="21" t="s">
        <v>148</v>
      </c>
      <c r="X102" s="21" t="s">
        <v>148</v>
      </c>
      <c r="Y102" s="122">
        <v>7884.14</v>
      </c>
      <c r="Z102" s="117"/>
      <c r="AA102" s="123" t="s">
        <v>148</v>
      </c>
      <c r="AB102" s="116"/>
      <c r="AC102" s="117"/>
      <c r="AD102" s="33" t="e">
        <f t="shared" si="2"/>
        <v>#VALUE!</v>
      </c>
      <c r="AE102" s="32"/>
      <c r="AF102" s="30" t="e">
        <f t="shared" si="3"/>
        <v>#VALUE!</v>
      </c>
    </row>
    <row r="103" spans="2:32" x14ac:dyDescent="0.2">
      <c r="B103" s="124" t="s">
        <v>313</v>
      </c>
      <c r="C103" s="125"/>
      <c r="D103" s="126"/>
      <c r="E103" s="59">
        <v>10</v>
      </c>
      <c r="F103" s="59" t="s">
        <v>314</v>
      </c>
      <c r="G103" s="127">
        <v>11054000</v>
      </c>
      <c r="H103" s="126"/>
      <c r="I103" s="60" t="s">
        <v>148</v>
      </c>
      <c r="J103" s="61">
        <v>11054000</v>
      </c>
      <c r="K103" s="60" t="s">
        <v>148</v>
      </c>
      <c r="L103" s="60" t="s">
        <v>148</v>
      </c>
      <c r="M103" s="60" t="s">
        <v>148</v>
      </c>
      <c r="N103" s="60" t="s">
        <v>148</v>
      </c>
      <c r="O103" s="61">
        <v>9027000</v>
      </c>
      <c r="P103" s="61">
        <v>2027000</v>
      </c>
      <c r="Q103" s="60" t="s">
        <v>148</v>
      </c>
      <c r="R103" s="61">
        <v>2442318.91</v>
      </c>
      <c r="S103" s="60" t="s">
        <v>148</v>
      </c>
      <c r="T103" s="61">
        <v>2442318.91</v>
      </c>
      <c r="U103" s="60" t="s">
        <v>148</v>
      </c>
      <c r="V103" s="60" t="s">
        <v>148</v>
      </c>
      <c r="W103" s="60" t="s">
        <v>148</v>
      </c>
      <c r="X103" s="60" t="s">
        <v>148</v>
      </c>
      <c r="Y103" s="127">
        <v>2367418.9500000002</v>
      </c>
      <c r="Z103" s="126"/>
      <c r="AA103" s="127">
        <v>74899.960000000006</v>
      </c>
      <c r="AB103" s="125"/>
      <c r="AC103" s="126"/>
      <c r="AD103" s="62">
        <f t="shared" si="2"/>
        <v>22.094435588927087</v>
      </c>
      <c r="AE103" s="64"/>
      <c r="AF103" s="63">
        <f t="shared" si="3"/>
        <v>26.225977068793622</v>
      </c>
    </row>
    <row r="104" spans="2:32" x14ac:dyDescent="0.2">
      <c r="B104" s="121" t="s">
        <v>315</v>
      </c>
      <c r="C104" s="116"/>
      <c r="D104" s="117"/>
      <c r="E104" s="20">
        <v>10</v>
      </c>
      <c r="F104" s="20" t="s">
        <v>316</v>
      </c>
      <c r="G104" s="122">
        <v>5000000</v>
      </c>
      <c r="H104" s="117"/>
      <c r="I104" s="21" t="s">
        <v>148</v>
      </c>
      <c r="J104" s="22">
        <v>5000000</v>
      </c>
      <c r="K104" s="21" t="s">
        <v>148</v>
      </c>
      <c r="L104" s="21" t="s">
        <v>148</v>
      </c>
      <c r="M104" s="21" t="s">
        <v>148</v>
      </c>
      <c r="N104" s="21" t="s">
        <v>148</v>
      </c>
      <c r="O104" s="22">
        <v>5000000</v>
      </c>
      <c r="P104" s="21" t="s">
        <v>148</v>
      </c>
      <c r="Q104" s="21" t="s">
        <v>148</v>
      </c>
      <c r="R104" s="22">
        <v>1896787.37</v>
      </c>
      <c r="S104" s="21" t="s">
        <v>148</v>
      </c>
      <c r="T104" s="22">
        <v>1896787.37</v>
      </c>
      <c r="U104" s="21" t="s">
        <v>148</v>
      </c>
      <c r="V104" s="21" t="s">
        <v>148</v>
      </c>
      <c r="W104" s="21" t="s">
        <v>148</v>
      </c>
      <c r="X104" s="21" t="s">
        <v>148</v>
      </c>
      <c r="Y104" s="122">
        <v>1896787.37</v>
      </c>
      <c r="Z104" s="117"/>
      <c r="AA104" s="123" t="s">
        <v>148</v>
      </c>
      <c r="AB104" s="116"/>
      <c r="AC104" s="117"/>
      <c r="AD104" s="33">
        <f t="shared" si="2"/>
        <v>37.935747400000004</v>
      </c>
      <c r="AE104" s="32"/>
      <c r="AF104" s="30">
        <f t="shared" si="3"/>
        <v>37.935747400000004</v>
      </c>
    </row>
    <row r="105" spans="2:32" x14ac:dyDescent="0.2">
      <c r="B105" s="121" t="s">
        <v>317</v>
      </c>
      <c r="C105" s="116"/>
      <c r="D105" s="117"/>
      <c r="E105" s="20">
        <v>10</v>
      </c>
      <c r="F105" s="20" t="s">
        <v>318</v>
      </c>
      <c r="G105" s="122">
        <v>5000000</v>
      </c>
      <c r="H105" s="117"/>
      <c r="I105" s="21" t="s">
        <v>148</v>
      </c>
      <c r="J105" s="22">
        <v>5000000</v>
      </c>
      <c r="K105" s="21" t="s">
        <v>148</v>
      </c>
      <c r="L105" s="21" t="s">
        <v>148</v>
      </c>
      <c r="M105" s="21" t="s">
        <v>148</v>
      </c>
      <c r="N105" s="21" t="s">
        <v>148</v>
      </c>
      <c r="O105" s="22">
        <v>5000000</v>
      </c>
      <c r="P105" s="21" t="s">
        <v>148</v>
      </c>
      <c r="Q105" s="21" t="s">
        <v>148</v>
      </c>
      <c r="R105" s="22">
        <v>1896787.37</v>
      </c>
      <c r="S105" s="21" t="s">
        <v>148</v>
      </c>
      <c r="T105" s="22">
        <v>1896787.37</v>
      </c>
      <c r="U105" s="21" t="s">
        <v>148</v>
      </c>
      <c r="V105" s="21" t="s">
        <v>148</v>
      </c>
      <c r="W105" s="21" t="s">
        <v>148</v>
      </c>
      <c r="X105" s="21" t="s">
        <v>148</v>
      </c>
      <c r="Y105" s="122">
        <v>1896787.37</v>
      </c>
      <c r="Z105" s="117"/>
      <c r="AA105" s="123" t="s">
        <v>148</v>
      </c>
      <c r="AB105" s="116"/>
      <c r="AC105" s="117"/>
      <c r="AD105" s="33">
        <f t="shared" si="2"/>
        <v>37.935747400000004</v>
      </c>
      <c r="AE105" s="32"/>
      <c r="AF105" s="30">
        <f t="shared" si="3"/>
        <v>37.935747400000004</v>
      </c>
    </row>
    <row r="106" spans="2:32" x14ac:dyDescent="0.2">
      <c r="B106" s="121" t="s">
        <v>319</v>
      </c>
      <c r="C106" s="116"/>
      <c r="D106" s="117"/>
      <c r="E106" s="20">
        <v>10</v>
      </c>
      <c r="F106" s="20" t="s">
        <v>320</v>
      </c>
      <c r="G106" s="122">
        <v>2000000</v>
      </c>
      <c r="H106" s="117"/>
      <c r="I106" s="21" t="s">
        <v>148</v>
      </c>
      <c r="J106" s="22">
        <v>2000000</v>
      </c>
      <c r="K106" s="21" t="s">
        <v>148</v>
      </c>
      <c r="L106" s="21" t="s">
        <v>148</v>
      </c>
      <c r="M106" s="21" t="s">
        <v>148</v>
      </c>
      <c r="N106" s="21" t="s">
        <v>148</v>
      </c>
      <c r="O106" s="22">
        <v>2000000</v>
      </c>
      <c r="P106" s="21" t="s">
        <v>148</v>
      </c>
      <c r="Q106" s="21" t="s">
        <v>148</v>
      </c>
      <c r="R106" s="22">
        <v>376531.62</v>
      </c>
      <c r="S106" s="21" t="s">
        <v>148</v>
      </c>
      <c r="T106" s="22">
        <v>376531.62</v>
      </c>
      <c r="U106" s="21" t="s">
        <v>148</v>
      </c>
      <c r="V106" s="21" t="s">
        <v>148</v>
      </c>
      <c r="W106" s="21" t="s">
        <v>148</v>
      </c>
      <c r="X106" s="21" t="s">
        <v>148</v>
      </c>
      <c r="Y106" s="122">
        <v>376531.62</v>
      </c>
      <c r="Z106" s="117"/>
      <c r="AA106" s="123" t="s">
        <v>148</v>
      </c>
      <c r="AB106" s="116"/>
      <c r="AC106" s="117"/>
      <c r="AD106" s="33">
        <f t="shared" si="2"/>
        <v>18.826581000000001</v>
      </c>
      <c r="AE106" s="32"/>
      <c r="AF106" s="30">
        <f t="shared" si="3"/>
        <v>18.826581000000001</v>
      </c>
    </row>
    <row r="107" spans="2:32" x14ac:dyDescent="0.2">
      <c r="B107" s="121" t="s">
        <v>321</v>
      </c>
      <c r="C107" s="116"/>
      <c r="D107" s="117"/>
      <c r="E107" s="20">
        <v>10</v>
      </c>
      <c r="F107" s="20" t="s">
        <v>322</v>
      </c>
      <c r="G107" s="122">
        <v>2000000</v>
      </c>
      <c r="H107" s="117"/>
      <c r="I107" s="21" t="s">
        <v>148</v>
      </c>
      <c r="J107" s="22">
        <v>2000000</v>
      </c>
      <c r="K107" s="21" t="s">
        <v>148</v>
      </c>
      <c r="L107" s="21" t="s">
        <v>148</v>
      </c>
      <c r="M107" s="21" t="s">
        <v>148</v>
      </c>
      <c r="N107" s="21" t="s">
        <v>148</v>
      </c>
      <c r="O107" s="22">
        <v>2000000</v>
      </c>
      <c r="P107" s="21" t="s">
        <v>148</v>
      </c>
      <c r="Q107" s="21" t="s">
        <v>148</v>
      </c>
      <c r="R107" s="22">
        <v>376531.62</v>
      </c>
      <c r="S107" s="21" t="s">
        <v>148</v>
      </c>
      <c r="T107" s="22">
        <v>376531.62</v>
      </c>
      <c r="U107" s="21" t="s">
        <v>148</v>
      </c>
      <c r="V107" s="21" t="s">
        <v>148</v>
      </c>
      <c r="W107" s="21" t="s">
        <v>148</v>
      </c>
      <c r="X107" s="21" t="s">
        <v>148</v>
      </c>
      <c r="Y107" s="122">
        <v>376531.62</v>
      </c>
      <c r="Z107" s="117"/>
      <c r="AA107" s="123" t="s">
        <v>148</v>
      </c>
      <c r="AB107" s="116"/>
      <c r="AC107" s="117"/>
      <c r="AD107" s="33">
        <f t="shared" si="2"/>
        <v>18.826581000000001</v>
      </c>
      <c r="AE107" s="32"/>
      <c r="AF107" s="30">
        <f t="shared" si="3"/>
        <v>18.826581000000001</v>
      </c>
    </row>
    <row r="108" spans="2:32" x14ac:dyDescent="0.2">
      <c r="B108" s="121" t="s">
        <v>323</v>
      </c>
      <c r="C108" s="116"/>
      <c r="D108" s="117"/>
      <c r="E108" s="20">
        <v>10</v>
      </c>
      <c r="F108" s="20" t="s">
        <v>324</v>
      </c>
      <c r="G108" s="122">
        <v>2000000</v>
      </c>
      <c r="H108" s="117"/>
      <c r="I108" s="21" t="s">
        <v>148</v>
      </c>
      <c r="J108" s="22">
        <v>2000000</v>
      </c>
      <c r="K108" s="21" t="s">
        <v>148</v>
      </c>
      <c r="L108" s="21" t="s">
        <v>148</v>
      </c>
      <c r="M108" s="21" t="s">
        <v>148</v>
      </c>
      <c r="N108" s="21" t="s">
        <v>148</v>
      </c>
      <c r="O108" s="22">
        <v>2000000</v>
      </c>
      <c r="P108" s="21" t="s">
        <v>148</v>
      </c>
      <c r="Q108" s="21" t="s">
        <v>148</v>
      </c>
      <c r="R108" s="22">
        <v>376531.62</v>
      </c>
      <c r="S108" s="21" t="s">
        <v>148</v>
      </c>
      <c r="T108" s="22">
        <v>376531.62</v>
      </c>
      <c r="U108" s="21" t="s">
        <v>148</v>
      </c>
      <c r="V108" s="21" t="s">
        <v>148</v>
      </c>
      <c r="W108" s="21" t="s">
        <v>148</v>
      </c>
      <c r="X108" s="21" t="s">
        <v>148</v>
      </c>
      <c r="Y108" s="122">
        <v>376531.62</v>
      </c>
      <c r="Z108" s="117"/>
      <c r="AA108" s="123" t="s">
        <v>148</v>
      </c>
      <c r="AB108" s="116"/>
      <c r="AC108" s="117"/>
      <c r="AD108" s="33">
        <f t="shared" si="2"/>
        <v>18.826581000000001</v>
      </c>
      <c r="AE108" s="32"/>
      <c r="AF108" s="30">
        <f t="shared" si="3"/>
        <v>18.826581000000001</v>
      </c>
    </row>
    <row r="109" spans="2:32" x14ac:dyDescent="0.2">
      <c r="B109" s="121" t="s">
        <v>325</v>
      </c>
      <c r="C109" s="116"/>
      <c r="D109" s="117"/>
      <c r="E109" s="20">
        <v>10</v>
      </c>
      <c r="F109" s="20" t="s">
        <v>326</v>
      </c>
      <c r="G109" s="122">
        <v>4054000</v>
      </c>
      <c r="H109" s="117"/>
      <c r="I109" s="21" t="s">
        <v>148</v>
      </c>
      <c r="J109" s="22">
        <v>4054000</v>
      </c>
      <c r="K109" s="21" t="s">
        <v>148</v>
      </c>
      <c r="L109" s="21" t="s">
        <v>148</v>
      </c>
      <c r="M109" s="21" t="s">
        <v>148</v>
      </c>
      <c r="N109" s="21" t="s">
        <v>148</v>
      </c>
      <c r="O109" s="22">
        <v>2027000</v>
      </c>
      <c r="P109" s="22">
        <v>2027000</v>
      </c>
      <c r="Q109" s="21" t="s">
        <v>148</v>
      </c>
      <c r="R109" s="22">
        <v>168999.92</v>
      </c>
      <c r="S109" s="21" t="s">
        <v>148</v>
      </c>
      <c r="T109" s="22">
        <v>168999.92</v>
      </c>
      <c r="U109" s="21" t="s">
        <v>148</v>
      </c>
      <c r="V109" s="21" t="s">
        <v>148</v>
      </c>
      <c r="W109" s="21" t="s">
        <v>148</v>
      </c>
      <c r="X109" s="21" t="s">
        <v>148</v>
      </c>
      <c r="Y109" s="122">
        <v>94099.96</v>
      </c>
      <c r="Z109" s="117"/>
      <c r="AA109" s="122">
        <v>74899.960000000006</v>
      </c>
      <c r="AB109" s="116"/>
      <c r="AC109" s="117"/>
      <c r="AD109" s="33">
        <f t="shared" si="2"/>
        <v>4.1687202762703501</v>
      </c>
      <c r="AE109" s="32"/>
      <c r="AF109" s="30">
        <f t="shared" si="3"/>
        <v>4.6423265910212139</v>
      </c>
    </row>
    <row r="110" spans="2:32" x14ac:dyDescent="0.2">
      <c r="B110" s="121" t="s">
        <v>327</v>
      </c>
      <c r="C110" s="116"/>
      <c r="D110" s="117"/>
      <c r="E110" s="20">
        <v>10</v>
      </c>
      <c r="F110" s="20" t="s">
        <v>328</v>
      </c>
      <c r="G110" s="122">
        <v>4054000</v>
      </c>
      <c r="H110" s="117"/>
      <c r="I110" s="21" t="s">
        <v>148</v>
      </c>
      <c r="J110" s="22">
        <v>4054000</v>
      </c>
      <c r="K110" s="21" t="s">
        <v>148</v>
      </c>
      <c r="L110" s="21" t="s">
        <v>148</v>
      </c>
      <c r="M110" s="21" t="s">
        <v>148</v>
      </c>
      <c r="N110" s="21" t="s">
        <v>148</v>
      </c>
      <c r="O110" s="22">
        <v>2027000</v>
      </c>
      <c r="P110" s="22">
        <v>2027000</v>
      </c>
      <c r="Q110" s="21" t="s">
        <v>148</v>
      </c>
      <c r="R110" s="22">
        <v>168999.92</v>
      </c>
      <c r="S110" s="21" t="s">
        <v>148</v>
      </c>
      <c r="T110" s="22">
        <v>168999.92</v>
      </c>
      <c r="U110" s="21" t="s">
        <v>148</v>
      </c>
      <c r="V110" s="21" t="s">
        <v>148</v>
      </c>
      <c r="W110" s="21" t="s">
        <v>148</v>
      </c>
      <c r="X110" s="21" t="s">
        <v>148</v>
      </c>
      <c r="Y110" s="122">
        <v>94099.96</v>
      </c>
      <c r="Z110" s="117"/>
      <c r="AA110" s="122">
        <v>74899.960000000006</v>
      </c>
      <c r="AB110" s="116"/>
      <c r="AC110" s="117"/>
      <c r="AD110" s="33">
        <f t="shared" si="2"/>
        <v>4.1687202762703501</v>
      </c>
      <c r="AE110" s="32"/>
      <c r="AF110" s="30">
        <f t="shared" si="3"/>
        <v>4.6423265910212139</v>
      </c>
    </row>
    <row r="111" spans="2:32" x14ac:dyDescent="0.2">
      <c r="B111" s="121" t="s">
        <v>329</v>
      </c>
      <c r="C111" s="116"/>
      <c r="D111" s="117"/>
      <c r="E111" s="20">
        <v>10</v>
      </c>
      <c r="F111" s="20" t="s">
        <v>330</v>
      </c>
      <c r="G111" s="122">
        <v>4054000</v>
      </c>
      <c r="H111" s="117"/>
      <c r="I111" s="21" t="s">
        <v>148</v>
      </c>
      <c r="J111" s="22">
        <v>4054000</v>
      </c>
      <c r="K111" s="21" t="s">
        <v>148</v>
      </c>
      <c r="L111" s="21" t="s">
        <v>148</v>
      </c>
      <c r="M111" s="21" t="s">
        <v>148</v>
      </c>
      <c r="N111" s="21" t="s">
        <v>148</v>
      </c>
      <c r="O111" s="22">
        <v>2027000</v>
      </c>
      <c r="P111" s="22">
        <v>2027000</v>
      </c>
      <c r="Q111" s="21" t="s">
        <v>148</v>
      </c>
      <c r="R111" s="22">
        <v>19200</v>
      </c>
      <c r="S111" s="21" t="s">
        <v>148</v>
      </c>
      <c r="T111" s="22">
        <v>19200</v>
      </c>
      <c r="U111" s="21" t="s">
        <v>148</v>
      </c>
      <c r="V111" s="21" t="s">
        <v>148</v>
      </c>
      <c r="W111" s="21" t="s">
        <v>148</v>
      </c>
      <c r="X111" s="21" t="s">
        <v>148</v>
      </c>
      <c r="Y111" s="122">
        <v>19200</v>
      </c>
      <c r="Z111" s="117"/>
      <c r="AA111" s="123" t="s">
        <v>148</v>
      </c>
      <c r="AB111" s="116"/>
      <c r="AC111" s="117"/>
      <c r="AD111" s="33">
        <f t="shared" si="2"/>
        <v>0.47360631475086334</v>
      </c>
      <c r="AE111" s="32"/>
      <c r="AF111" s="30">
        <f t="shared" si="3"/>
        <v>0.94721262950172669</v>
      </c>
    </row>
    <row r="112" spans="2:32" x14ac:dyDescent="0.2">
      <c r="B112" s="121" t="s">
        <v>331</v>
      </c>
      <c r="C112" s="116"/>
      <c r="D112" s="117"/>
      <c r="E112" s="20">
        <v>10</v>
      </c>
      <c r="F112" s="20" t="s">
        <v>332</v>
      </c>
      <c r="G112" s="123" t="s">
        <v>148</v>
      </c>
      <c r="H112" s="117"/>
      <c r="I112" s="21" t="s">
        <v>148</v>
      </c>
      <c r="J112" s="21" t="s">
        <v>148</v>
      </c>
      <c r="K112" s="21" t="s">
        <v>148</v>
      </c>
      <c r="L112" s="21" t="s">
        <v>148</v>
      </c>
      <c r="M112" s="21" t="s">
        <v>148</v>
      </c>
      <c r="N112" s="21" t="s">
        <v>148</v>
      </c>
      <c r="O112" s="21" t="s">
        <v>148</v>
      </c>
      <c r="P112" s="21" t="s">
        <v>148</v>
      </c>
      <c r="Q112" s="21" t="s">
        <v>148</v>
      </c>
      <c r="R112" s="22">
        <v>149799.92000000001</v>
      </c>
      <c r="S112" s="21" t="s">
        <v>148</v>
      </c>
      <c r="T112" s="22">
        <v>149799.92000000001</v>
      </c>
      <c r="U112" s="21" t="s">
        <v>148</v>
      </c>
      <c r="V112" s="21" t="s">
        <v>148</v>
      </c>
      <c r="W112" s="21" t="s">
        <v>148</v>
      </c>
      <c r="X112" s="21" t="s">
        <v>148</v>
      </c>
      <c r="Y112" s="122">
        <v>74899.960000000006</v>
      </c>
      <c r="Z112" s="117"/>
      <c r="AA112" s="122">
        <v>74899.960000000006</v>
      </c>
      <c r="AB112" s="116"/>
      <c r="AC112" s="117"/>
      <c r="AD112" s="33" t="e">
        <f t="shared" si="2"/>
        <v>#VALUE!</v>
      </c>
      <c r="AE112" s="32"/>
      <c r="AF112" s="30" t="e">
        <f t="shared" si="3"/>
        <v>#VALUE!</v>
      </c>
    </row>
    <row r="113" spans="2:32" x14ac:dyDescent="0.2">
      <c r="B113" s="124" t="s">
        <v>333</v>
      </c>
      <c r="C113" s="125"/>
      <c r="D113" s="126"/>
      <c r="E113" s="59">
        <v>10</v>
      </c>
      <c r="F113" s="59" t="s">
        <v>334</v>
      </c>
      <c r="G113" s="127">
        <v>3864600</v>
      </c>
      <c r="H113" s="126"/>
      <c r="I113" s="60" t="s">
        <v>148</v>
      </c>
      <c r="J113" s="61">
        <v>3864600</v>
      </c>
      <c r="K113" s="60" t="s">
        <v>148</v>
      </c>
      <c r="L113" s="60" t="s">
        <v>148</v>
      </c>
      <c r="M113" s="60" t="s">
        <v>148</v>
      </c>
      <c r="N113" s="60" t="s">
        <v>148</v>
      </c>
      <c r="O113" s="61">
        <v>3864600</v>
      </c>
      <c r="P113" s="60" t="s">
        <v>148</v>
      </c>
      <c r="Q113" s="60" t="s">
        <v>148</v>
      </c>
      <c r="R113" s="61">
        <v>376614.3</v>
      </c>
      <c r="S113" s="60" t="s">
        <v>148</v>
      </c>
      <c r="T113" s="61">
        <v>376614.3</v>
      </c>
      <c r="U113" s="60" t="s">
        <v>148</v>
      </c>
      <c r="V113" s="60" t="s">
        <v>148</v>
      </c>
      <c r="W113" s="60" t="s">
        <v>148</v>
      </c>
      <c r="X113" s="60" t="s">
        <v>148</v>
      </c>
      <c r="Y113" s="127">
        <v>376260</v>
      </c>
      <c r="Z113" s="126"/>
      <c r="AA113" s="127">
        <v>354.3</v>
      </c>
      <c r="AB113" s="125"/>
      <c r="AC113" s="126"/>
      <c r="AD113" s="62">
        <f t="shared" si="2"/>
        <v>9.7452336593696636</v>
      </c>
      <c r="AE113" s="64"/>
      <c r="AF113" s="63">
        <f t="shared" si="3"/>
        <v>9.7360658282875328</v>
      </c>
    </row>
    <row r="114" spans="2:32" x14ac:dyDescent="0.2">
      <c r="B114" s="121" t="s">
        <v>335</v>
      </c>
      <c r="C114" s="116"/>
      <c r="D114" s="117"/>
      <c r="E114" s="20">
        <v>10</v>
      </c>
      <c r="F114" s="20" t="s">
        <v>336</v>
      </c>
      <c r="G114" s="122">
        <v>179600</v>
      </c>
      <c r="H114" s="117"/>
      <c r="I114" s="21" t="s">
        <v>148</v>
      </c>
      <c r="J114" s="22">
        <v>179600</v>
      </c>
      <c r="K114" s="21" t="s">
        <v>148</v>
      </c>
      <c r="L114" s="21" t="s">
        <v>148</v>
      </c>
      <c r="M114" s="21" t="s">
        <v>148</v>
      </c>
      <c r="N114" s="21" t="s">
        <v>148</v>
      </c>
      <c r="O114" s="22">
        <v>179600</v>
      </c>
      <c r="P114" s="21" t="s">
        <v>148</v>
      </c>
      <c r="Q114" s="21" t="s">
        <v>148</v>
      </c>
      <c r="R114" s="22">
        <v>4450</v>
      </c>
      <c r="S114" s="21" t="s">
        <v>148</v>
      </c>
      <c r="T114" s="22">
        <v>4450</v>
      </c>
      <c r="U114" s="21" t="s">
        <v>148</v>
      </c>
      <c r="V114" s="21" t="s">
        <v>148</v>
      </c>
      <c r="W114" s="21" t="s">
        <v>148</v>
      </c>
      <c r="X114" s="21" t="s">
        <v>148</v>
      </c>
      <c r="Y114" s="122">
        <v>4450</v>
      </c>
      <c r="Z114" s="117"/>
      <c r="AA114" s="123" t="s">
        <v>148</v>
      </c>
      <c r="AB114" s="116"/>
      <c r="AC114" s="117"/>
      <c r="AD114" s="33">
        <f t="shared" si="2"/>
        <v>2.477728285077951</v>
      </c>
      <c r="AE114" s="32"/>
      <c r="AF114" s="30">
        <f t="shared" si="3"/>
        <v>2.477728285077951</v>
      </c>
    </row>
    <row r="115" spans="2:32" x14ac:dyDescent="0.2">
      <c r="B115" s="121" t="s">
        <v>337</v>
      </c>
      <c r="C115" s="116"/>
      <c r="D115" s="117"/>
      <c r="E115" s="20">
        <v>10</v>
      </c>
      <c r="F115" s="20" t="s">
        <v>338</v>
      </c>
      <c r="G115" s="122">
        <v>144900</v>
      </c>
      <c r="H115" s="117"/>
      <c r="I115" s="21" t="s">
        <v>148</v>
      </c>
      <c r="J115" s="22">
        <v>144900</v>
      </c>
      <c r="K115" s="21" t="s">
        <v>148</v>
      </c>
      <c r="L115" s="21" t="s">
        <v>148</v>
      </c>
      <c r="M115" s="21" t="s">
        <v>148</v>
      </c>
      <c r="N115" s="21" t="s">
        <v>148</v>
      </c>
      <c r="O115" s="22">
        <v>144900</v>
      </c>
      <c r="P115" s="21" t="s">
        <v>148</v>
      </c>
      <c r="Q115" s="21" t="s">
        <v>148</v>
      </c>
      <c r="R115" s="22">
        <v>2300</v>
      </c>
      <c r="S115" s="21" t="s">
        <v>148</v>
      </c>
      <c r="T115" s="22">
        <v>2300</v>
      </c>
      <c r="U115" s="21" t="s">
        <v>148</v>
      </c>
      <c r="V115" s="21" t="s">
        <v>148</v>
      </c>
      <c r="W115" s="21" t="s">
        <v>148</v>
      </c>
      <c r="X115" s="21" t="s">
        <v>148</v>
      </c>
      <c r="Y115" s="122">
        <v>2300</v>
      </c>
      <c r="Z115" s="117"/>
      <c r="AA115" s="123" t="s">
        <v>148</v>
      </c>
      <c r="AB115" s="116"/>
      <c r="AC115" s="117"/>
      <c r="AD115" s="33">
        <f t="shared" si="2"/>
        <v>1.5873015873015872</v>
      </c>
      <c r="AE115" s="32"/>
      <c r="AF115" s="30">
        <f t="shared" si="3"/>
        <v>1.5873015873015872</v>
      </c>
    </row>
    <row r="116" spans="2:32" x14ac:dyDescent="0.2">
      <c r="B116" s="121" t="s">
        <v>339</v>
      </c>
      <c r="C116" s="116"/>
      <c r="D116" s="117"/>
      <c r="E116" s="20">
        <v>10</v>
      </c>
      <c r="F116" s="20" t="s">
        <v>340</v>
      </c>
      <c r="G116" s="122">
        <v>34700</v>
      </c>
      <c r="H116" s="117"/>
      <c r="I116" s="21" t="s">
        <v>148</v>
      </c>
      <c r="J116" s="22">
        <v>34700</v>
      </c>
      <c r="K116" s="21" t="s">
        <v>148</v>
      </c>
      <c r="L116" s="21" t="s">
        <v>148</v>
      </c>
      <c r="M116" s="21" t="s">
        <v>148</v>
      </c>
      <c r="N116" s="21" t="s">
        <v>148</v>
      </c>
      <c r="O116" s="22">
        <v>34700</v>
      </c>
      <c r="P116" s="21" t="s">
        <v>148</v>
      </c>
      <c r="Q116" s="21" t="s">
        <v>148</v>
      </c>
      <c r="R116" s="22">
        <v>2150</v>
      </c>
      <c r="S116" s="21" t="s">
        <v>148</v>
      </c>
      <c r="T116" s="22">
        <v>2150</v>
      </c>
      <c r="U116" s="21" t="s">
        <v>148</v>
      </c>
      <c r="V116" s="21" t="s">
        <v>148</v>
      </c>
      <c r="W116" s="21" t="s">
        <v>148</v>
      </c>
      <c r="X116" s="21" t="s">
        <v>148</v>
      </c>
      <c r="Y116" s="122">
        <v>2150</v>
      </c>
      <c r="Z116" s="117"/>
      <c r="AA116" s="123" t="s">
        <v>148</v>
      </c>
      <c r="AB116" s="116"/>
      <c r="AC116" s="117"/>
      <c r="AD116" s="33">
        <f t="shared" si="2"/>
        <v>6.195965417867435</v>
      </c>
      <c r="AE116" s="32"/>
      <c r="AF116" s="30">
        <f t="shared" si="3"/>
        <v>6.195965417867435</v>
      </c>
    </row>
    <row r="117" spans="2:32" x14ac:dyDescent="0.2">
      <c r="B117" s="121" t="s">
        <v>341</v>
      </c>
      <c r="C117" s="116"/>
      <c r="D117" s="117"/>
      <c r="E117" s="20">
        <v>10</v>
      </c>
      <c r="F117" s="20" t="s">
        <v>342</v>
      </c>
      <c r="G117" s="122">
        <v>126000</v>
      </c>
      <c r="H117" s="117"/>
      <c r="I117" s="21" t="s">
        <v>148</v>
      </c>
      <c r="J117" s="22">
        <v>126000</v>
      </c>
      <c r="K117" s="21" t="s">
        <v>148</v>
      </c>
      <c r="L117" s="21" t="s">
        <v>148</v>
      </c>
      <c r="M117" s="21" t="s">
        <v>148</v>
      </c>
      <c r="N117" s="21" t="s">
        <v>148</v>
      </c>
      <c r="O117" s="22">
        <v>126000</v>
      </c>
      <c r="P117" s="21" t="s">
        <v>148</v>
      </c>
      <c r="Q117" s="21" t="s">
        <v>148</v>
      </c>
      <c r="R117" s="21" t="s">
        <v>148</v>
      </c>
      <c r="S117" s="21" t="s">
        <v>148</v>
      </c>
      <c r="T117" s="21" t="s">
        <v>148</v>
      </c>
      <c r="U117" s="21" t="s">
        <v>148</v>
      </c>
      <c r="V117" s="21" t="s">
        <v>148</v>
      </c>
      <c r="W117" s="21" t="s">
        <v>148</v>
      </c>
      <c r="X117" s="21" t="s">
        <v>148</v>
      </c>
      <c r="Y117" s="123" t="s">
        <v>148</v>
      </c>
      <c r="Z117" s="117"/>
      <c r="AA117" s="123" t="s">
        <v>148</v>
      </c>
      <c r="AB117" s="116"/>
      <c r="AC117" s="117"/>
      <c r="AD117" s="33" t="e">
        <f t="shared" si="2"/>
        <v>#VALUE!</v>
      </c>
      <c r="AE117" s="32"/>
      <c r="AF117" s="30" t="e">
        <f t="shared" si="3"/>
        <v>#VALUE!</v>
      </c>
    </row>
    <row r="118" spans="2:32" x14ac:dyDescent="0.2">
      <c r="B118" s="121" t="s">
        <v>343</v>
      </c>
      <c r="C118" s="116"/>
      <c r="D118" s="117"/>
      <c r="E118" s="20">
        <v>10</v>
      </c>
      <c r="F118" s="20" t="s">
        <v>344</v>
      </c>
      <c r="G118" s="123" t="s">
        <v>148</v>
      </c>
      <c r="H118" s="117"/>
      <c r="I118" s="21" t="s">
        <v>148</v>
      </c>
      <c r="J118" s="21" t="s">
        <v>148</v>
      </c>
      <c r="K118" s="21" t="s">
        <v>148</v>
      </c>
      <c r="L118" s="21" t="s">
        <v>148</v>
      </c>
      <c r="M118" s="21" t="s">
        <v>148</v>
      </c>
      <c r="N118" s="21" t="s">
        <v>148</v>
      </c>
      <c r="O118" s="21" t="s">
        <v>148</v>
      </c>
      <c r="P118" s="21" t="s">
        <v>148</v>
      </c>
      <c r="Q118" s="21" t="s">
        <v>148</v>
      </c>
      <c r="R118" s="22">
        <v>500</v>
      </c>
      <c r="S118" s="21" t="s">
        <v>148</v>
      </c>
      <c r="T118" s="22">
        <v>500</v>
      </c>
      <c r="U118" s="21" t="s">
        <v>148</v>
      </c>
      <c r="V118" s="21" t="s">
        <v>148</v>
      </c>
      <c r="W118" s="21" t="s">
        <v>148</v>
      </c>
      <c r="X118" s="21" t="s">
        <v>148</v>
      </c>
      <c r="Y118" s="122">
        <v>500</v>
      </c>
      <c r="Z118" s="117"/>
      <c r="AA118" s="123" t="s">
        <v>148</v>
      </c>
      <c r="AB118" s="116"/>
      <c r="AC118" s="117"/>
      <c r="AD118" s="33" t="e">
        <f t="shared" si="2"/>
        <v>#VALUE!</v>
      </c>
      <c r="AE118" s="32"/>
      <c r="AF118" s="30" t="e">
        <f t="shared" si="3"/>
        <v>#VALUE!</v>
      </c>
    </row>
    <row r="119" spans="2:32" x14ac:dyDescent="0.2">
      <c r="B119" s="121" t="s">
        <v>345</v>
      </c>
      <c r="C119" s="116"/>
      <c r="D119" s="117"/>
      <c r="E119" s="20">
        <v>10</v>
      </c>
      <c r="F119" s="20" t="s">
        <v>346</v>
      </c>
      <c r="G119" s="123" t="s">
        <v>148</v>
      </c>
      <c r="H119" s="117"/>
      <c r="I119" s="21" t="s">
        <v>148</v>
      </c>
      <c r="J119" s="21" t="s">
        <v>148</v>
      </c>
      <c r="K119" s="21" t="s">
        <v>148</v>
      </c>
      <c r="L119" s="21" t="s">
        <v>148</v>
      </c>
      <c r="M119" s="21" t="s">
        <v>148</v>
      </c>
      <c r="N119" s="21" t="s">
        <v>148</v>
      </c>
      <c r="O119" s="21" t="s">
        <v>148</v>
      </c>
      <c r="P119" s="21" t="s">
        <v>148</v>
      </c>
      <c r="Q119" s="21" t="s">
        <v>148</v>
      </c>
      <c r="R119" s="22">
        <v>500</v>
      </c>
      <c r="S119" s="21" t="s">
        <v>148</v>
      </c>
      <c r="T119" s="22">
        <v>500</v>
      </c>
      <c r="U119" s="21" t="s">
        <v>148</v>
      </c>
      <c r="V119" s="21" t="s">
        <v>148</v>
      </c>
      <c r="W119" s="21" t="s">
        <v>148</v>
      </c>
      <c r="X119" s="21" t="s">
        <v>148</v>
      </c>
      <c r="Y119" s="122">
        <v>500</v>
      </c>
      <c r="Z119" s="117"/>
      <c r="AA119" s="123" t="s">
        <v>148</v>
      </c>
      <c r="AB119" s="116"/>
      <c r="AC119" s="117"/>
      <c r="AD119" s="33" t="e">
        <f t="shared" si="2"/>
        <v>#VALUE!</v>
      </c>
      <c r="AE119" s="32"/>
      <c r="AF119" s="30" t="e">
        <f t="shared" si="3"/>
        <v>#VALUE!</v>
      </c>
    </row>
    <row r="120" spans="2:32" x14ac:dyDescent="0.2">
      <c r="B120" s="121" t="s">
        <v>347</v>
      </c>
      <c r="C120" s="116"/>
      <c r="D120" s="117"/>
      <c r="E120" s="20">
        <v>10</v>
      </c>
      <c r="F120" s="20" t="s">
        <v>348</v>
      </c>
      <c r="G120" s="122">
        <v>7000</v>
      </c>
      <c r="H120" s="117"/>
      <c r="I120" s="21" t="s">
        <v>148</v>
      </c>
      <c r="J120" s="22">
        <v>7000</v>
      </c>
      <c r="K120" s="21" t="s">
        <v>148</v>
      </c>
      <c r="L120" s="21" t="s">
        <v>148</v>
      </c>
      <c r="M120" s="21" t="s">
        <v>148</v>
      </c>
      <c r="N120" s="21" t="s">
        <v>148</v>
      </c>
      <c r="O120" s="22">
        <v>7000</v>
      </c>
      <c r="P120" s="21" t="s">
        <v>148</v>
      </c>
      <c r="Q120" s="21" t="s">
        <v>148</v>
      </c>
      <c r="R120" s="21" t="s">
        <v>148</v>
      </c>
      <c r="S120" s="21" t="s">
        <v>148</v>
      </c>
      <c r="T120" s="21" t="s">
        <v>148</v>
      </c>
      <c r="U120" s="21" t="s">
        <v>148</v>
      </c>
      <c r="V120" s="21" t="s">
        <v>148</v>
      </c>
      <c r="W120" s="21" t="s">
        <v>148</v>
      </c>
      <c r="X120" s="21" t="s">
        <v>148</v>
      </c>
      <c r="Y120" s="123" t="s">
        <v>148</v>
      </c>
      <c r="Z120" s="117"/>
      <c r="AA120" s="123" t="s">
        <v>148</v>
      </c>
      <c r="AB120" s="116"/>
      <c r="AC120" s="117"/>
      <c r="AD120" s="33" t="e">
        <f t="shared" si="2"/>
        <v>#VALUE!</v>
      </c>
      <c r="AE120" s="32"/>
      <c r="AF120" s="30" t="e">
        <f t="shared" si="3"/>
        <v>#VALUE!</v>
      </c>
    </row>
    <row r="121" spans="2:32" x14ac:dyDescent="0.2">
      <c r="B121" s="121" t="s">
        <v>349</v>
      </c>
      <c r="C121" s="116"/>
      <c r="D121" s="117"/>
      <c r="E121" s="20">
        <v>10</v>
      </c>
      <c r="F121" s="20" t="s">
        <v>350</v>
      </c>
      <c r="G121" s="122">
        <v>7000</v>
      </c>
      <c r="H121" s="117"/>
      <c r="I121" s="21" t="s">
        <v>148</v>
      </c>
      <c r="J121" s="22">
        <v>7000</v>
      </c>
      <c r="K121" s="21" t="s">
        <v>148</v>
      </c>
      <c r="L121" s="21" t="s">
        <v>148</v>
      </c>
      <c r="M121" s="21" t="s">
        <v>148</v>
      </c>
      <c r="N121" s="21" t="s">
        <v>148</v>
      </c>
      <c r="O121" s="22">
        <v>7000</v>
      </c>
      <c r="P121" s="21" t="s">
        <v>148</v>
      </c>
      <c r="Q121" s="21" t="s">
        <v>148</v>
      </c>
      <c r="R121" s="21" t="s">
        <v>148</v>
      </c>
      <c r="S121" s="21" t="s">
        <v>148</v>
      </c>
      <c r="T121" s="21" t="s">
        <v>148</v>
      </c>
      <c r="U121" s="21" t="s">
        <v>148</v>
      </c>
      <c r="V121" s="21" t="s">
        <v>148</v>
      </c>
      <c r="W121" s="21" t="s">
        <v>148</v>
      </c>
      <c r="X121" s="21" t="s">
        <v>148</v>
      </c>
      <c r="Y121" s="123" t="s">
        <v>148</v>
      </c>
      <c r="Z121" s="117"/>
      <c r="AA121" s="123" t="s">
        <v>148</v>
      </c>
      <c r="AB121" s="116"/>
      <c r="AC121" s="117"/>
      <c r="AD121" s="33" t="e">
        <f t="shared" si="2"/>
        <v>#VALUE!</v>
      </c>
      <c r="AE121" s="32"/>
      <c r="AF121" s="30" t="e">
        <f t="shared" si="3"/>
        <v>#VALUE!</v>
      </c>
    </row>
    <row r="122" spans="2:32" x14ac:dyDescent="0.2">
      <c r="B122" s="121" t="s">
        <v>351</v>
      </c>
      <c r="C122" s="116"/>
      <c r="D122" s="117"/>
      <c r="E122" s="20">
        <v>10</v>
      </c>
      <c r="F122" s="20" t="s">
        <v>352</v>
      </c>
      <c r="G122" s="122">
        <v>1388000</v>
      </c>
      <c r="H122" s="117"/>
      <c r="I122" s="21" t="s">
        <v>148</v>
      </c>
      <c r="J122" s="22">
        <v>1388000</v>
      </c>
      <c r="K122" s="21" t="s">
        <v>148</v>
      </c>
      <c r="L122" s="21" t="s">
        <v>148</v>
      </c>
      <c r="M122" s="21" t="s">
        <v>148</v>
      </c>
      <c r="N122" s="21" t="s">
        <v>148</v>
      </c>
      <c r="O122" s="22">
        <v>1388000</v>
      </c>
      <c r="P122" s="21" t="s">
        <v>148</v>
      </c>
      <c r="Q122" s="21" t="s">
        <v>148</v>
      </c>
      <c r="R122" s="22">
        <v>248500</v>
      </c>
      <c r="S122" s="21" t="s">
        <v>148</v>
      </c>
      <c r="T122" s="22">
        <v>248500</v>
      </c>
      <c r="U122" s="21" t="s">
        <v>148</v>
      </c>
      <c r="V122" s="21" t="s">
        <v>148</v>
      </c>
      <c r="W122" s="21" t="s">
        <v>148</v>
      </c>
      <c r="X122" s="21" t="s">
        <v>148</v>
      </c>
      <c r="Y122" s="122">
        <v>248500</v>
      </c>
      <c r="Z122" s="117"/>
      <c r="AA122" s="123" t="s">
        <v>148</v>
      </c>
      <c r="AB122" s="116"/>
      <c r="AC122" s="117"/>
      <c r="AD122" s="33">
        <f t="shared" si="2"/>
        <v>17.903458213256485</v>
      </c>
      <c r="AE122" s="32"/>
      <c r="AF122" s="30">
        <f t="shared" si="3"/>
        <v>17.903458213256485</v>
      </c>
    </row>
    <row r="123" spans="2:32" x14ac:dyDescent="0.2">
      <c r="B123" s="121" t="s">
        <v>353</v>
      </c>
      <c r="C123" s="116"/>
      <c r="D123" s="117"/>
      <c r="E123" s="20">
        <v>10</v>
      </c>
      <c r="F123" s="20" t="s">
        <v>354</v>
      </c>
      <c r="G123" s="122">
        <v>150000</v>
      </c>
      <c r="H123" s="117"/>
      <c r="I123" s="21" t="s">
        <v>148</v>
      </c>
      <c r="J123" s="22">
        <v>150000</v>
      </c>
      <c r="K123" s="21" t="s">
        <v>148</v>
      </c>
      <c r="L123" s="21" t="s">
        <v>148</v>
      </c>
      <c r="M123" s="21" t="s">
        <v>148</v>
      </c>
      <c r="N123" s="21" t="s">
        <v>148</v>
      </c>
      <c r="O123" s="22">
        <v>150000</v>
      </c>
      <c r="P123" s="21" t="s">
        <v>148</v>
      </c>
      <c r="Q123" s="21" t="s">
        <v>148</v>
      </c>
      <c r="R123" s="22">
        <v>8000</v>
      </c>
      <c r="S123" s="21" t="s">
        <v>148</v>
      </c>
      <c r="T123" s="22">
        <v>8000</v>
      </c>
      <c r="U123" s="21" t="s">
        <v>148</v>
      </c>
      <c r="V123" s="21" t="s">
        <v>148</v>
      </c>
      <c r="W123" s="21" t="s">
        <v>148</v>
      </c>
      <c r="X123" s="21" t="s">
        <v>148</v>
      </c>
      <c r="Y123" s="122">
        <v>8000</v>
      </c>
      <c r="Z123" s="117"/>
      <c r="AA123" s="123" t="s">
        <v>148</v>
      </c>
      <c r="AB123" s="116"/>
      <c r="AC123" s="117"/>
      <c r="AD123" s="33">
        <f t="shared" si="2"/>
        <v>5.3333333333333339</v>
      </c>
      <c r="AE123" s="32"/>
      <c r="AF123" s="30">
        <f t="shared" si="3"/>
        <v>5.3333333333333339</v>
      </c>
    </row>
    <row r="124" spans="2:32" x14ac:dyDescent="0.2">
      <c r="B124" s="121" t="s">
        <v>355</v>
      </c>
      <c r="C124" s="116"/>
      <c r="D124" s="117"/>
      <c r="E124" s="20">
        <v>10</v>
      </c>
      <c r="F124" s="20" t="s">
        <v>356</v>
      </c>
      <c r="G124" s="122">
        <v>1200000</v>
      </c>
      <c r="H124" s="117"/>
      <c r="I124" s="21" t="s">
        <v>148</v>
      </c>
      <c r="J124" s="22">
        <v>1200000</v>
      </c>
      <c r="K124" s="21" t="s">
        <v>148</v>
      </c>
      <c r="L124" s="21" t="s">
        <v>148</v>
      </c>
      <c r="M124" s="21" t="s">
        <v>148</v>
      </c>
      <c r="N124" s="21" t="s">
        <v>148</v>
      </c>
      <c r="O124" s="22">
        <v>1200000</v>
      </c>
      <c r="P124" s="21" t="s">
        <v>148</v>
      </c>
      <c r="Q124" s="21" t="s">
        <v>148</v>
      </c>
      <c r="R124" s="22">
        <v>240000</v>
      </c>
      <c r="S124" s="21" t="s">
        <v>148</v>
      </c>
      <c r="T124" s="22">
        <v>240000</v>
      </c>
      <c r="U124" s="21" t="s">
        <v>148</v>
      </c>
      <c r="V124" s="21" t="s">
        <v>148</v>
      </c>
      <c r="W124" s="21" t="s">
        <v>148</v>
      </c>
      <c r="X124" s="21" t="s">
        <v>148</v>
      </c>
      <c r="Y124" s="122">
        <v>240000</v>
      </c>
      <c r="Z124" s="117"/>
      <c r="AA124" s="123" t="s">
        <v>148</v>
      </c>
      <c r="AB124" s="116"/>
      <c r="AC124" s="117"/>
      <c r="AD124" s="33">
        <f t="shared" si="2"/>
        <v>20</v>
      </c>
      <c r="AE124" s="32"/>
      <c r="AF124" s="30">
        <f t="shared" si="3"/>
        <v>20</v>
      </c>
    </row>
    <row r="125" spans="2:32" x14ac:dyDescent="0.2">
      <c r="B125" s="121" t="s">
        <v>357</v>
      </c>
      <c r="C125" s="116"/>
      <c r="D125" s="117"/>
      <c r="E125" s="20">
        <v>10</v>
      </c>
      <c r="F125" s="20" t="s">
        <v>358</v>
      </c>
      <c r="G125" s="122">
        <v>38000</v>
      </c>
      <c r="H125" s="117"/>
      <c r="I125" s="21" t="s">
        <v>148</v>
      </c>
      <c r="J125" s="22">
        <v>38000</v>
      </c>
      <c r="K125" s="21" t="s">
        <v>148</v>
      </c>
      <c r="L125" s="21" t="s">
        <v>148</v>
      </c>
      <c r="M125" s="21" t="s">
        <v>148</v>
      </c>
      <c r="N125" s="21" t="s">
        <v>148</v>
      </c>
      <c r="O125" s="22">
        <v>38000</v>
      </c>
      <c r="P125" s="21" t="s">
        <v>148</v>
      </c>
      <c r="Q125" s="21" t="s">
        <v>148</v>
      </c>
      <c r="R125" s="22">
        <v>500</v>
      </c>
      <c r="S125" s="21" t="s">
        <v>148</v>
      </c>
      <c r="T125" s="22">
        <v>500</v>
      </c>
      <c r="U125" s="21" t="s">
        <v>148</v>
      </c>
      <c r="V125" s="21" t="s">
        <v>148</v>
      </c>
      <c r="W125" s="21" t="s">
        <v>148</v>
      </c>
      <c r="X125" s="21" t="s">
        <v>148</v>
      </c>
      <c r="Y125" s="122">
        <v>500</v>
      </c>
      <c r="Z125" s="117"/>
      <c r="AA125" s="123" t="s">
        <v>148</v>
      </c>
      <c r="AB125" s="116"/>
      <c r="AC125" s="117"/>
      <c r="AD125" s="33">
        <f t="shared" si="2"/>
        <v>1.3157894736842104</v>
      </c>
      <c r="AE125" s="32"/>
      <c r="AF125" s="30">
        <f t="shared" si="3"/>
        <v>1.3157894736842104</v>
      </c>
    </row>
    <row r="126" spans="2:32" x14ac:dyDescent="0.2">
      <c r="B126" s="121" t="s">
        <v>359</v>
      </c>
      <c r="C126" s="116"/>
      <c r="D126" s="117"/>
      <c r="E126" s="20">
        <v>10</v>
      </c>
      <c r="F126" s="20" t="s">
        <v>360</v>
      </c>
      <c r="G126" s="122">
        <v>360000</v>
      </c>
      <c r="H126" s="117"/>
      <c r="I126" s="21" t="s">
        <v>148</v>
      </c>
      <c r="J126" s="22">
        <v>360000</v>
      </c>
      <c r="K126" s="21" t="s">
        <v>148</v>
      </c>
      <c r="L126" s="21" t="s">
        <v>148</v>
      </c>
      <c r="M126" s="21" t="s">
        <v>148</v>
      </c>
      <c r="N126" s="21" t="s">
        <v>148</v>
      </c>
      <c r="O126" s="22">
        <v>360000</v>
      </c>
      <c r="P126" s="21" t="s">
        <v>148</v>
      </c>
      <c r="Q126" s="21" t="s">
        <v>148</v>
      </c>
      <c r="R126" s="21" t="s">
        <v>148</v>
      </c>
      <c r="S126" s="21" t="s">
        <v>148</v>
      </c>
      <c r="T126" s="21" t="s">
        <v>148</v>
      </c>
      <c r="U126" s="21" t="s">
        <v>148</v>
      </c>
      <c r="V126" s="21" t="s">
        <v>148</v>
      </c>
      <c r="W126" s="21" t="s">
        <v>148</v>
      </c>
      <c r="X126" s="21" t="s">
        <v>148</v>
      </c>
      <c r="Y126" s="123" t="s">
        <v>148</v>
      </c>
      <c r="Z126" s="117"/>
      <c r="AA126" s="123" t="s">
        <v>148</v>
      </c>
      <c r="AB126" s="116"/>
      <c r="AC126" s="117"/>
      <c r="AD126" s="33" t="e">
        <f t="shared" si="2"/>
        <v>#VALUE!</v>
      </c>
      <c r="AE126" s="32"/>
      <c r="AF126" s="30" t="e">
        <f t="shared" si="3"/>
        <v>#VALUE!</v>
      </c>
    </row>
    <row r="127" spans="2:32" x14ac:dyDescent="0.2">
      <c r="B127" s="121" t="s">
        <v>361</v>
      </c>
      <c r="C127" s="116"/>
      <c r="D127" s="117"/>
      <c r="E127" s="20">
        <v>10</v>
      </c>
      <c r="F127" s="20" t="s">
        <v>362</v>
      </c>
      <c r="G127" s="122">
        <v>50000</v>
      </c>
      <c r="H127" s="117"/>
      <c r="I127" s="21" t="s">
        <v>148</v>
      </c>
      <c r="J127" s="22">
        <v>50000</v>
      </c>
      <c r="K127" s="21" t="s">
        <v>148</v>
      </c>
      <c r="L127" s="21" t="s">
        <v>148</v>
      </c>
      <c r="M127" s="21" t="s">
        <v>148</v>
      </c>
      <c r="N127" s="21" t="s">
        <v>148</v>
      </c>
      <c r="O127" s="22">
        <v>50000</v>
      </c>
      <c r="P127" s="21" t="s">
        <v>148</v>
      </c>
      <c r="Q127" s="21" t="s">
        <v>148</v>
      </c>
      <c r="R127" s="22">
        <v>8000</v>
      </c>
      <c r="S127" s="21" t="s">
        <v>148</v>
      </c>
      <c r="T127" s="22">
        <v>8000</v>
      </c>
      <c r="U127" s="21" t="s">
        <v>148</v>
      </c>
      <c r="V127" s="21" t="s">
        <v>148</v>
      </c>
      <c r="W127" s="21" t="s">
        <v>148</v>
      </c>
      <c r="X127" s="21" t="s">
        <v>148</v>
      </c>
      <c r="Y127" s="122">
        <v>8000</v>
      </c>
      <c r="Z127" s="117"/>
      <c r="AA127" s="123" t="s">
        <v>148</v>
      </c>
      <c r="AB127" s="116"/>
      <c r="AC127" s="117"/>
      <c r="AD127" s="33">
        <f t="shared" si="2"/>
        <v>16</v>
      </c>
      <c r="AE127" s="32"/>
      <c r="AF127" s="30">
        <f t="shared" si="3"/>
        <v>16</v>
      </c>
    </row>
    <row r="128" spans="2:32" x14ac:dyDescent="0.2">
      <c r="B128" s="121" t="s">
        <v>363</v>
      </c>
      <c r="C128" s="116"/>
      <c r="D128" s="117"/>
      <c r="E128" s="20">
        <v>10</v>
      </c>
      <c r="F128" s="20" t="s">
        <v>364</v>
      </c>
      <c r="G128" s="122">
        <v>50000</v>
      </c>
      <c r="H128" s="117"/>
      <c r="I128" s="21" t="s">
        <v>148</v>
      </c>
      <c r="J128" s="22">
        <v>50000</v>
      </c>
      <c r="K128" s="21" t="s">
        <v>148</v>
      </c>
      <c r="L128" s="21" t="s">
        <v>148</v>
      </c>
      <c r="M128" s="21" t="s">
        <v>148</v>
      </c>
      <c r="N128" s="21" t="s">
        <v>148</v>
      </c>
      <c r="O128" s="22">
        <v>50000</v>
      </c>
      <c r="P128" s="21" t="s">
        <v>148</v>
      </c>
      <c r="Q128" s="21" t="s">
        <v>148</v>
      </c>
      <c r="R128" s="22">
        <v>8000</v>
      </c>
      <c r="S128" s="21" t="s">
        <v>148</v>
      </c>
      <c r="T128" s="22">
        <v>8000</v>
      </c>
      <c r="U128" s="21" t="s">
        <v>148</v>
      </c>
      <c r="V128" s="21" t="s">
        <v>148</v>
      </c>
      <c r="W128" s="21" t="s">
        <v>148</v>
      </c>
      <c r="X128" s="21" t="s">
        <v>148</v>
      </c>
      <c r="Y128" s="122">
        <v>8000</v>
      </c>
      <c r="Z128" s="117"/>
      <c r="AA128" s="123" t="s">
        <v>148</v>
      </c>
      <c r="AB128" s="116"/>
      <c r="AC128" s="117"/>
      <c r="AD128" s="33">
        <f t="shared" si="2"/>
        <v>16</v>
      </c>
      <c r="AE128" s="32"/>
      <c r="AF128" s="30">
        <f t="shared" si="3"/>
        <v>16</v>
      </c>
    </row>
    <row r="129" spans="2:32" x14ac:dyDescent="0.2">
      <c r="B129" s="121" t="s">
        <v>365</v>
      </c>
      <c r="C129" s="116"/>
      <c r="D129" s="117"/>
      <c r="E129" s="20">
        <v>10</v>
      </c>
      <c r="F129" s="20" t="s">
        <v>366</v>
      </c>
      <c r="G129" s="122">
        <v>50000</v>
      </c>
      <c r="H129" s="117"/>
      <c r="I129" s="21" t="s">
        <v>148</v>
      </c>
      <c r="J129" s="22">
        <v>50000</v>
      </c>
      <c r="K129" s="21" t="s">
        <v>148</v>
      </c>
      <c r="L129" s="21" t="s">
        <v>148</v>
      </c>
      <c r="M129" s="21" t="s">
        <v>148</v>
      </c>
      <c r="N129" s="21" t="s">
        <v>148</v>
      </c>
      <c r="O129" s="22">
        <v>50000</v>
      </c>
      <c r="P129" s="21" t="s">
        <v>148</v>
      </c>
      <c r="Q129" s="21" t="s">
        <v>148</v>
      </c>
      <c r="R129" s="22">
        <v>8000</v>
      </c>
      <c r="S129" s="21" t="s">
        <v>148</v>
      </c>
      <c r="T129" s="22">
        <v>8000</v>
      </c>
      <c r="U129" s="21" t="s">
        <v>148</v>
      </c>
      <c r="V129" s="21" t="s">
        <v>148</v>
      </c>
      <c r="W129" s="21" t="s">
        <v>148</v>
      </c>
      <c r="X129" s="21" t="s">
        <v>148</v>
      </c>
      <c r="Y129" s="122">
        <v>8000</v>
      </c>
      <c r="Z129" s="117"/>
      <c r="AA129" s="123" t="s">
        <v>148</v>
      </c>
      <c r="AB129" s="116"/>
      <c r="AC129" s="117"/>
      <c r="AD129" s="33">
        <f t="shared" si="2"/>
        <v>16</v>
      </c>
      <c r="AE129" s="32"/>
      <c r="AF129" s="30">
        <f t="shared" si="3"/>
        <v>16</v>
      </c>
    </row>
    <row r="130" spans="2:32" x14ac:dyDescent="0.2">
      <c r="B130" s="121" t="s">
        <v>367</v>
      </c>
      <c r="C130" s="116"/>
      <c r="D130" s="117"/>
      <c r="E130" s="20">
        <v>10</v>
      </c>
      <c r="F130" s="20" t="s">
        <v>368</v>
      </c>
      <c r="G130" s="122">
        <v>4000</v>
      </c>
      <c r="H130" s="117"/>
      <c r="I130" s="21" t="s">
        <v>148</v>
      </c>
      <c r="J130" s="22">
        <v>4000</v>
      </c>
      <c r="K130" s="21" t="s">
        <v>148</v>
      </c>
      <c r="L130" s="21" t="s">
        <v>148</v>
      </c>
      <c r="M130" s="21" t="s">
        <v>148</v>
      </c>
      <c r="N130" s="21" t="s">
        <v>148</v>
      </c>
      <c r="O130" s="22">
        <v>4000</v>
      </c>
      <c r="P130" s="21" t="s">
        <v>148</v>
      </c>
      <c r="Q130" s="21" t="s">
        <v>148</v>
      </c>
      <c r="R130" s="21" t="s">
        <v>148</v>
      </c>
      <c r="S130" s="21" t="s">
        <v>148</v>
      </c>
      <c r="T130" s="21" t="s">
        <v>148</v>
      </c>
      <c r="U130" s="21" t="s">
        <v>148</v>
      </c>
      <c r="V130" s="21" t="s">
        <v>148</v>
      </c>
      <c r="W130" s="21" t="s">
        <v>148</v>
      </c>
      <c r="X130" s="21" t="s">
        <v>148</v>
      </c>
      <c r="Y130" s="123" t="s">
        <v>148</v>
      </c>
      <c r="Z130" s="117"/>
      <c r="AA130" s="123" t="s">
        <v>148</v>
      </c>
      <c r="AB130" s="116"/>
      <c r="AC130" s="117"/>
      <c r="AD130" s="33" t="e">
        <f t="shared" si="2"/>
        <v>#VALUE!</v>
      </c>
      <c r="AE130" s="32"/>
      <c r="AF130" s="30" t="e">
        <f t="shared" si="3"/>
        <v>#VALUE!</v>
      </c>
    </row>
    <row r="131" spans="2:32" x14ac:dyDescent="0.2">
      <c r="B131" s="121" t="s">
        <v>369</v>
      </c>
      <c r="C131" s="116"/>
      <c r="D131" s="117"/>
      <c r="E131" s="20">
        <v>10</v>
      </c>
      <c r="F131" s="20" t="s">
        <v>370</v>
      </c>
      <c r="G131" s="122">
        <v>4000</v>
      </c>
      <c r="H131" s="117"/>
      <c r="I131" s="21" t="s">
        <v>148</v>
      </c>
      <c r="J131" s="22">
        <v>4000</v>
      </c>
      <c r="K131" s="21" t="s">
        <v>148</v>
      </c>
      <c r="L131" s="21" t="s">
        <v>148</v>
      </c>
      <c r="M131" s="21" t="s">
        <v>148</v>
      </c>
      <c r="N131" s="21" t="s">
        <v>148</v>
      </c>
      <c r="O131" s="22">
        <v>4000</v>
      </c>
      <c r="P131" s="21" t="s">
        <v>148</v>
      </c>
      <c r="Q131" s="21" t="s">
        <v>148</v>
      </c>
      <c r="R131" s="21" t="s">
        <v>148</v>
      </c>
      <c r="S131" s="21" t="s">
        <v>148</v>
      </c>
      <c r="T131" s="21" t="s">
        <v>148</v>
      </c>
      <c r="U131" s="21" t="s">
        <v>148</v>
      </c>
      <c r="V131" s="21" t="s">
        <v>148</v>
      </c>
      <c r="W131" s="21" t="s">
        <v>148</v>
      </c>
      <c r="X131" s="21" t="s">
        <v>148</v>
      </c>
      <c r="Y131" s="123" t="s">
        <v>148</v>
      </c>
      <c r="Z131" s="117"/>
      <c r="AA131" s="123" t="s">
        <v>148</v>
      </c>
      <c r="AB131" s="116"/>
      <c r="AC131" s="117"/>
      <c r="AD131" s="33" t="e">
        <f t="shared" si="2"/>
        <v>#VALUE!</v>
      </c>
      <c r="AE131" s="32"/>
      <c r="AF131" s="30" t="e">
        <f t="shared" si="3"/>
        <v>#VALUE!</v>
      </c>
    </row>
    <row r="132" spans="2:32" x14ac:dyDescent="0.2">
      <c r="B132" s="121" t="s">
        <v>371</v>
      </c>
      <c r="C132" s="116"/>
      <c r="D132" s="117"/>
      <c r="E132" s="20">
        <v>10</v>
      </c>
      <c r="F132" s="20" t="s">
        <v>372</v>
      </c>
      <c r="G132" s="122">
        <v>335000</v>
      </c>
      <c r="H132" s="117"/>
      <c r="I132" s="21" t="s">
        <v>148</v>
      </c>
      <c r="J132" s="22">
        <v>335000</v>
      </c>
      <c r="K132" s="21" t="s">
        <v>148</v>
      </c>
      <c r="L132" s="21" t="s">
        <v>148</v>
      </c>
      <c r="M132" s="21" t="s">
        <v>148</v>
      </c>
      <c r="N132" s="21" t="s">
        <v>148</v>
      </c>
      <c r="O132" s="22">
        <v>335000</v>
      </c>
      <c r="P132" s="21" t="s">
        <v>148</v>
      </c>
      <c r="Q132" s="21" t="s">
        <v>148</v>
      </c>
      <c r="R132" s="22">
        <v>61710</v>
      </c>
      <c r="S132" s="21" t="s">
        <v>148</v>
      </c>
      <c r="T132" s="22">
        <v>61710</v>
      </c>
      <c r="U132" s="21" t="s">
        <v>148</v>
      </c>
      <c r="V132" s="21" t="s">
        <v>148</v>
      </c>
      <c r="W132" s="21" t="s">
        <v>148</v>
      </c>
      <c r="X132" s="21" t="s">
        <v>148</v>
      </c>
      <c r="Y132" s="122">
        <v>61710</v>
      </c>
      <c r="Z132" s="117"/>
      <c r="AA132" s="123" t="s">
        <v>148</v>
      </c>
      <c r="AB132" s="116"/>
      <c r="AC132" s="117"/>
      <c r="AD132" s="33">
        <f t="shared" si="2"/>
        <v>18.420895522388058</v>
      </c>
      <c r="AE132" s="32"/>
      <c r="AF132" s="30">
        <f t="shared" si="3"/>
        <v>18.420895522388058</v>
      </c>
    </row>
    <row r="133" spans="2:32" x14ac:dyDescent="0.2">
      <c r="B133" s="121" t="s">
        <v>373</v>
      </c>
      <c r="C133" s="116"/>
      <c r="D133" s="117"/>
      <c r="E133" s="20">
        <v>10</v>
      </c>
      <c r="F133" s="20" t="s">
        <v>374</v>
      </c>
      <c r="G133" s="122">
        <v>1415000</v>
      </c>
      <c r="H133" s="117"/>
      <c r="I133" s="21" t="s">
        <v>148</v>
      </c>
      <c r="J133" s="22">
        <v>1415000</v>
      </c>
      <c r="K133" s="21" t="s">
        <v>148</v>
      </c>
      <c r="L133" s="21" t="s">
        <v>148</v>
      </c>
      <c r="M133" s="21" t="s">
        <v>148</v>
      </c>
      <c r="N133" s="21" t="s">
        <v>148</v>
      </c>
      <c r="O133" s="22">
        <v>1415000</v>
      </c>
      <c r="P133" s="21" t="s">
        <v>148</v>
      </c>
      <c r="Q133" s="21" t="s">
        <v>148</v>
      </c>
      <c r="R133" s="22">
        <v>53454.3</v>
      </c>
      <c r="S133" s="21" t="s">
        <v>148</v>
      </c>
      <c r="T133" s="22">
        <v>53454.3</v>
      </c>
      <c r="U133" s="21" t="s">
        <v>148</v>
      </c>
      <c r="V133" s="21" t="s">
        <v>148</v>
      </c>
      <c r="W133" s="21" t="s">
        <v>148</v>
      </c>
      <c r="X133" s="21" t="s">
        <v>148</v>
      </c>
      <c r="Y133" s="122">
        <v>53100</v>
      </c>
      <c r="Z133" s="117"/>
      <c r="AA133" s="122">
        <v>354.3</v>
      </c>
      <c r="AB133" s="116"/>
      <c r="AC133" s="117"/>
      <c r="AD133" s="33">
        <f t="shared" si="2"/>
        <v>3.7776890459363957</v>
      </c>
      <c r="AE133" s="32"/>
      <c r="AF133" s="30">
        <f t="shared" si="3"/>
        <v>3.7526501766784452</v>
      </c>
    </row>
    <row r="134" spans="2:32" x14ac:dyDescent="0.2">
      <c r="B134" s="121" t="s">
        <v>375</v>
      </c>
      <c r="C134" s="116"/>
      <c r="D134" s="117"/>
      <c r="E134" s="20">
        <v>10</v>
      </c>
      <c r="F134" s="20" t="s">
        <v>376</v>
      </c>
      <c r="G134" s="122">
        <v>1415000</v>
      </c>
      <c r="H134" s="117"/>
      <c r="I134" s="21" t="s">
        <v>148</v>
      </c>
      <c r="J134" s="22">
        <v>1415000</v>
      </c>
      <c r="K134" s="21" t="s">
        <v>148</v>
      </c>
      <c r="L134" s="21" t="s">
        <v>148</v>
      </c>
      <c r="M134" s="21" t="s">
        <v>148</v>
      </c>
      <c r="N134" s="21" t="s">
        <v>148</v>
      </c>
      <c r="O134" s="22">
        <v>1415000</v>
      </c>
      <c r="P134" s="21" t="s">
        <v>148</v>
      </c>
      <c r="Q134" s="21" t="s">
        <v>148</v>
      </c>
      <c r="R134" s="22">
        <v>53100</v>
      </c>
      <c r="S134" s="21" t="s">
        <v>148</v>
      </c>
      <c r="T134" s="22">
        <v>53100</v>
      </c>
      <c r="U134" s="21" t="s">
        <v>148</v>
      </c>
      <c r="V134" s="21" t="s">
        <v>148</v>
      </c>
      <c r="W134" s="21" t="s">
        <v>148</v>
      </c>
      <c r="X134" s="21" t="s">
        <v>148</v>
      </c>
      <c r="Y134" s="122">
        <v>53100</v>
      </c>
      <c r="Z134" s="117"/>
      <c r="AA134" s="123" t="s">
        <v>148</v>
      </c>
      <c r="AB134" s="116"/>
      <c r="AC134" s="117"/>
      <c r="AD134" s="33">
        <f t="shared" si="2"/>
        <v>3.7526501766784452</v>
      </c>
      <c r="AE134" s="32"/>
      <c r="AF134" s="30">
        <f t="shared" si="3"/>
        <v>3.7526501766784452</v>
      </c>
    </row>
    <row r="135" spans="2:32" x14ac:dyDescent="0.2">
      <c r="B135" s="121" t="s">
        <v>377</v>
      </c>
      <c r="C135" s="116"/>
      <c r="D135" s="117"/>
      <c r="E135" s="20">
        <v>10</v>
      </c>
      <c r="F135" s="20" t="s">
        <v>378</v>
      </c>
      <c r="G135" s="123" t="s">
        <v>148</v>
      </c>
      <c r="H135" s="117"/>
      <c r="I135" s="21" t="s">
        <v>148</v>
      </c>
      <c r="J135" s="21" t="s">
        <v>148</v>
      </c>
      <c r="K135" s="21" t="s">
        <v>148</v>
      </c>
      <c r="L135" s="21" t="s">
        <v>148</v>
      </c>
      <c r="M135" s="21" t="s">
        <v>148</v>
      </c>
      <c r="N135" s="21" t="s">
        <v>148</v>
      </c>
      <c r="O135" s="21" t="s">
        <v>148</v>
      </c>
      <c r="P135" s="21" t="s">
        <v>148</v>
      </c>
      <c r="Q135" s="21" t="s">
        <v>148</v>
      </c>
      <c r="R135" s="22">
        <v>354.3</v>
      </c>
      <c r="S135" s="21" t="s">
        <v>148</v>
      </c>
      <c r="T135" s="22">
        <v>354.3</v>
      </c>
      <c r="U135" s="21" t="s">
        <v>148</v>
      </c>
      <c r="V135" s="21" t="s">
        <v>148</v>
      </c>
      <c r="W135" s="21" t="s">
        <v>148</v>
      </c>
      <c r="X135" s="21" t="s">
        <v>148</v>
      </c>
      <c r="Y135" s="123" t="s">
        <v>148</v>
      </c>
      <c r="Z135" s="117"/>
      <c r="AA135" s="122">
        <v>354.3</v>
      </c>
      <c r="AB135" s="116"/>
      <c r="AC135" s="117"/>
      <c r="AD135" s="33" t="e">
        <f t="shared" si="2"/>
        <v>#VALUE!</v>
      </c>
      <c r="AE135" s="32"/>
      <c r="AF135" s="30" t="e">
        <f t="shared" si="3"/>
        <v>#VALUE!</v>
      </c>
    </row>
    <row r="136" spans="2:32" x14ac:dyDescent="0.2">
      <c r="B136" s="124" t="s">
        <v>379</v>
      </c>
      <c r="C136" s="125"/>
      <c r="D136" s="126"/>
      <c r="E136" s="59">
        <v>10</v>
      </c>
      <c r="F136" s="59" t="s">
        <v>380</v>
      </c>
      <c r="G136" s="128" t="s">
        <v>148</v>
      </c>
      <c r="H136" s="126"/>
      <c r="I136" s="60" t="s">
        <v>148</v>
      </c>
      <c r="J136" s="60" t="s">
        <v>148</v>
      </c>
      <c r="K136" s="60" t="s">
        <v>148</v>
      </c>
      <c r="L136" s="60" t="s">
        <v>148</v>
      </c>
      <c r="M136" s="60" t="s">
        <v>148</v>
      </c>
      <c r="N136" s="60" t="s">
        <v>148</v>
      </c>
      <c r="O136" s="60" t="s">
        <v>148</v>
      </c>
      <c r="P136" s="60" t="s">
        <v>148</v>
      </c>
      <c r="Q136" s="60" t="s">
        <v>148</v>
      </c>
      <c r="R136" s="61">
        <v>2830</v>
      </c>
      <c r="S136" s="60" t="s">
        <v>148</v>
      </c>
      <c r="T136" s="61">
        <v>2830</v>
      </c>
      <c r="U136" s="60" t="s">
        <v>148</v>
      </c>
      <c r="V136" s="60" t="s">
        <v>148</v>
      </c>
      <c r="W136" s="60" t="s">
        <v>148</v>
      </c>
      <c r="X136" s="60" t="s">
        <v>148</v>
      </c>
      <c r="Y136" s="127">
        <v>2930</v>
      </c>
      <c r="Z136" s="126"/>
      <c r="AA136" s="127">
        <v>-100</v>
      </c>
      <c r="AB136" s="125"/>
      <c r="AC136" s="126"/>
      <c r="AD136" s="62" t="e">
        <f t="shared" si="2"/>
        <v>#VALUE!</v>
      </c>
      <c r="AE136" s="64"/>
      <c r="AF136" s="63" t="e">
        <f t="shared" si="3"/>
        <v>#VALUE!</v>
      </c>
    </row>
    <row r="137" spans="2:32" x14ac:dyDescent="0.2">
      <c r="B137" s="121" t="s">
        <v>381</v>
      </c>
      <c r="C137" s="116"/>
      <c r="D137" s="117"/>
      <c r="E137" s="20">
        <v>10</v>
      </c>
      <c r="F137" s="20" t="s">
        <v>382</v>
      </c>
      <c r="G137" s="123" t="s">
        <v>148</v>
      </c>
      <c r="H137" s="117"/>
      <c r="I137" s="21" t="s">
        <v>148</v>
      </c>
      <c r="J137" s="21" t="s">
        <v>148</v>
      </c>
      <c r="K137" s="21" t="s">
        <v>148</v>
      </c>
      <c r="L137" s="21" t="s">
        <v>148</v>
      </c>
      <c r="M137" s="21" t="s">
        <v>148</v>
      </c>
      <c r="N137" s="21" t="s">
        <v>148</v>
      </c>
      <c r="O137" s="21" t="s">
        <v>148</v>
      </c>
      <c r="P137" s="21" t="s">
        <v>148</v>
      </c>
      <c r="Q137" s="21" t="s">
        <v>148</v>
      </c>
      <c r="R137" s="22">
        <v>2830</v>
      </c>
      <c r="S137" s="21" t="s">
        <v>148</v>
      </c>
      <c r="T137" s="22">
        <v>2830</v>
      </c>
      <c r="U137" s="21" t="s">
        <v>148</v>
      </c>
      <c r="V137" s="21" t="s">
        <v>148</v>
      </c>
      <c r="W137" s="21" t="s">
        <v>148</v>
      </c>
      <c r="X137" s="21" t="s">
        <v>148</v>
      </c>
      <c r="Y137" s="122">
        <v>2930</v>
      </c>
      <c r="Z137" s="117"/>
      <c r="AA137" s="122">
        <v>-100</v>
      </c>
      <c r="AB137" s="116"/>
      <c r="AC137" s="117"/>
      <c r="AD137" s="33" t="e">
        <f t="shared" si="2"/>
        <v>#VALUE!</v>
      </c>
      <c r="AE137" s="32"/>
      <c r="AF137" s="30" t="e">
        <f t="shared" si="3"/>
        <v>#VALUE!</v>
      </c>
    </row>
    <row r="138" spans="2:32" x14ac:dyDescent="0.2">
      <c r="B138" s="121" t="s">
        <v>383</v>
      </c>
      <c r="C138" s="116"/>
      <c r="D138" s="117"/>
      <c r="E138" s="20">
        <v>10</v>
      </c>
      <c r="F138" s="20" t="s">
        <v>384</v>
      </c>
      <c r="G138" s="123" t="s">
        <v>148</v>
      </c>
      <c r="H138" s="117"/>
      <c r="I138" s="21" t="s">
        <v>148</v>
      </c>
      <c r="J138" s="21" t="s">
        <v>148</v>
      </c>
      <c r="K138" s="21" t="s">
        <v>148</v>
      </c>
      <c r="L138" s="21" t="s">
        <v>148</v>
      </c>
      <c r="M138" s="21" t="s">
        <v>148</v>
      </c>
      <c r="N138" s="21" t="s">
        <v>148</v>
      </c>
      <c r="O138" s="21" t="s">
        <v>148</v>
      </c>
      <c r="P138" s="21" t="s">
        <v>148</v>
      </c>
      <c r="Q138" s="21" t="s">
        <v>148</v>
      </c>
      <c r="R138" s="22">
        <v>2930</v>
      </c>
      <c r="S138" s="21" t="s">
        <v>148</v>
      </c>
      <c r="T138" s="22">
        <v>2930</v>
      </c>
      <c r="U138" s="21" t="s">
        <v>148</v>
      </c>
      <c r="V138" s="21" t="s">
        <v>148</v>
      </c>
      <c r="W138" s="21" t="s">
        <v>148</v>
      </c>
      <c r="X138" s="21" t="s">
        <v>148</v>
      </c>
      <c r="Y138" s="122">
        <v>2930</v>
      </c>
      <c r="Z138" s="117"/>
      <c r="AA138" s="123" t="s">
        <v>148</v>
      </c>
      <c r="AB138" s="116"/>
      <c r="AC138" s="117"/>
      <c r="AD138" s="33" t="e">
        <f t="shared" si="2"/>
        <v>#VALUE!</v>
      </c>
      <c r="AE138" s="32"/>
      <c r="AF138" s="30" t="e">
        <f t="shared" si="3"/>
        <v>#VALUE!</v>
      </c>
    </row>
    <row r="139" spans="2:32" x14ac:dyDescent="0.2">
      <c r="B139" s="121" t="s">
        <v>385</v>
      </c>
      <c r="C139" s="116"/>
      <c r="D139" s="117"/>
      <c r="E139" s="20">
        <v>10</v>
      </c>
      <c r="F139" s="20" t="s">
        <v>386</v>
      </c>
      <c r="G139" s="123" t="s">
        <v>148</v>
      </c>
      <c r="H139" s="117"/>
      <c r="I139" s="21" t="s">
        <v>148</v>
      </c>
      <c r="J139" s="21" t="s">
        <v>148</v>
      </c>
      <c r="K139" s="21" t="s">
        <v>148</v>
      </c>
      <c r="L139" s="21" t="s">
        <v>148</v>
      </c>
      <c r="M139" s="21" t="s">
        <v>148</v>
      </c>
      <c r="N139" s="21" t="s">
        <v>148</v>
      </c>
      <c r="O139" s="21" t="s">
        <v>148</v>
      </c>
      <c r="P139" s="21" t="s">
        <v>148</v>
      </c>
      <c r="Q139" s="21" t="s">
        <v>148</v>
      </c>
      <c r="R139" s="22">
        <v>-100</v>
      </c>
      <c r="S139" s="21" t="s">
        <v>148</v>
      </c>
      <c r="T139" s="22">
        <v>-100</v>
      </c>
      <c r="U139" s="21" t="s">
        <v>148</v>
      </c>
      <c r="V139" s="21" t="s">
        <v>148</v>
      </c>
      <c r="W139" s="21" t="s">
        <v>148</v>
      </c>
      <c r="X139" s="21" t="s">
        <v>148</v>
      </c>
      <c r="Y139" s="123" t="s">
        <v>148</v>
      </c>
      <c r="Z139" s="117"/>
      <c r="AA139" s="122">
        <v>-100</v>
      </c>
      <c r="AB139" s="116"/>
      <c r="AC139" s="117"/>
      <c r="AD139" s="33" t="e">
        <f t="shared" si="2"/>
        <v>#VALUE!</v>
      </c>
      <c r="AE139" s="32"/>
      <c r="AF139" s="30" t="e">
        <f t="shared" si="3"/>
        <v>#VALUE!</v>
      </c>
    </row>
    <row r="140" spans="2:32" x14ac:dyDescent="0.2">
      <c r="B140" s="124" t="s">
        <v>387</v>
      </c>
      <c r="C140" s="125"/>
      <c r="D140" s="126"/>
      <c r="E140" s="59">
        <v>10</v>
      </c>
      <c r="F140" s="59" t="s">
        <v>388</v>
      </c>
      <c r="G140" s="127">
        <v>2091666300</v>
      </c>
      <c r="H140" s="126"/>
      <c r="I140" s="60" t="s">
        <v>148</v>
      </c>
      <c r="J140" s="61">
        <v>2091666300</v>
      </c>
      <c r="K140" s="61">
        <v>259432500</v>
      </c>
      <c r="L140" s="60" t="s">
        <v>148</v>
      </c>
      <c r="M140" s="60" t="s">
        <v>148</v>
      </c>
      <c r="N140" s="60" t="s">
        <v>148</v>
      </c>
      <c r="O140" s="61">
        <v>2227388600</v>
      </c>
      <c r="P140" s="61">
        <v>123710200</v>
      </c>
      <c r="Q140" s="60" t="s">
        <v>148</v>
      </c>
      <c r="R140" s="61">
        <v>105082232.91</v>
      </c>
      <c r="S140" s="60" t="s">
        <v>148</v>
      </c>
      <c r="T140" s="61">
        <v>105082232.91</v>
      </c>
      <c r="U140" s="61">
        <v>7004057.5</v>
      </c>
      <c r="V140" s="60" t="s">
        <v>148</v>
      </c>
      <c r="W140" s="60" t="s">
        <v>148</v>
      </c>
      <c r="X140" s="60" t="s">
        <v>148</v>
      </c>
      <c r="Y140" s="127">
        <v>105082232.91</v>
      </c>
      <c r="Z140" s="126"/>
      <c r="AA140" s="127">
        <v>7004057.5</v>
      </c>
      <c r="AB140" s="125"/>
      <c r="AC140" s="126"/>
      <c r="AD140" s="62">
        <f t="shared" si="2"/>
        <v>5.0238526532650072</v>
      </c>
      <c r="AE140" s="64"/>
      <c r="AF140" s="63">
        <f t="shared" si="3"/>
        <v>4.7177323665030881</v>
      </c>
    </row>
    <row r="141" spans="2:32" x14ac:dyDescent="0.2">
      <c r="B141" s="124" t="s">
        <v>389</v>
      </c>
      <c r="C141" s="125"/>
      <c r="D141" s="126"/>
      <c r="E141" s="59">
        <v>10</v>
      </c>
      <c r="F141" s="59" t="s">
        <v>390</v>
      </c>
      <c r="G141" s="127">
        <v>2091666300</v>
      </c>
      <c r="H141" s="126"/>
      <c r="I141" s="60" t="s">
        <v>148</v>
      </c>
      <c r="J141" s="61">
        <v>2091666300</v>
      </c>
      <c r="K141" s="61">
        <v>259432500</v>
      </c>
      <c r="L141" s="60" t="s">
        <v>148</v>
      </c>
      <c r="M141" s="60" t="s">
        <v>148</v>
      </c>
      <c r="N141" s="60" t="s">
        <v>148</v>
      </c>
      <c r="O141" s="61">
        <v>2227388600</v>
      </c>
      <c r="P141" s="61">
        <v>123710200</v>
      </c>
      <c r="Q141" s="60" t="s">
        <v>148</v>
      </c>
      <c r="R141" s="61">
        <v>136540050</v>
      </c>
      <c r="S141" s="60" t="s">
        <v>148</v>
      </c>
      <c r="T141" s="61">
        <v>136540050</v>
      </c>
      <c r="U141" s="61">
        <v>7004057.5</v>
      </c>
      <c r="V141" s="60" t="s">
        <v>148</v>
      </c>
      <c r="W141" s="60" t="s">
        <v>148</v>
      </c>
      <c r="X141" s="60" t="s">
        <v>148</v>
      </c>
      <c r="Y141" s="127">
        <v>136540050</v>
      </c>
      <c r="Z141" s="126"/>
      <c r="AA141" s="127">
        <v>7004057.5</v>
      </c>
      <c r="AB141" s="125"/>
      <c r="AC141" s="126"/>
      <c r="AD141" s="62">
        <f t="shared" si="2"/>
        <v>6.5278122996961798</v>
      </c>
      <c r="AE141" s="64"/>
      <c r="AF141" s="63">
        <f t="shared" si="3"/>
        <v>6.1300506790777325</v>
      </c>
    </row>
    <row r="142" spans="2:32" x14ac:dyDescent="0.2">
      <c r="B142" s="129" t="s">
        <v>391</v>
      </c>
      <c r="C142" s="130"/>
      <c r="D142" s="131"/>
      <c r="E142" s="65">
        <v>10</v>
      </c>
      <c r="F142" s="65" t="s">
        <v>392</v>
      </c>
      <c r="G142" s="132">
        <v>155361100</v>
      </c>
      <c r="H142" s="131"/>
      <c r="I142" s="66" t="s">
        <v>148</v>
      </c>
      <c r="J142" s="67">
        <v>155361100</v>
      </c>
      <c r="K142" s="67">
        <v>99299200</v>
      </c>
      <c r="L142" s="66" t="s">
        <v>148</v>
      </c>
      <c r="M142" s="66" t="s">
        <v>148</v>
      </c>
      <c r="N142" s="66" t="s">
        <v>148</v>
      </c>
      <c r="O142" s="67">
        <v>155361100</v>
      </c>
      <c r="P142" s="67">
        <v>99299200</v>
      </c>
      <c r="Q142" s="66" t="s">
        <v>148</v>
      </c>
      <c r="R142" s="67">
        <v>10357400</v>
      </c>
      <c r="S142" s="66" t="s">
        <v>148</v>
      </c>
      <c r="T142" s="67">
        <v>10357400</v>
      </c>
      <c r="U142" s="67">
        <v>6625807.5</v>
      </c>
      <c r="V142" s="66" t="s">
        <v>148</v>
      </c>
      <c r="W142" s="66" t="s">
        <v>148</v>
      </c>
      <c r="X142" s="66" t="s">
        <v>148</v>
      </c>
      <c r="Y142" s="132">
        <v>10357400</v>
      </c>
      <c r="Z142" s="131"/>
      <c r="AA142" s="132">
        <v>6625807.5</v>
      </c>
      <c r="AB142" s="130"/>
      <c r="AC142" s="131"/>
      <c r="AD142" s="68">
        <f t="shared" si="2"/>
        <v>6.6666623755882268</v>
      </c>
      <c r="AE142" s="70"/>
      <c r="AF142" s="69">
        <f t="shared" si="3"/>
        <v>6.6666623755882268</v>
      </c>
    </row>
    <row r="143" spans="2:32" x14ac:dyDescent="0.2">
      <c r="B143" s="121" t="s">
        <v>393</v>
      </c>
      <c r="C143" s="116"/>
      <c r="D143" s="117"/>
      <c r="E143" s="20">
        <v>10</v>
      </c>
      <c r="F143" s="20" t="s">
        <v>394</v>
      </c>
      <c r="G143" s="122">
        <v>155361100</v>
      </c>
      <c r="H143" s="117"/>
      <c r="I143" s="21" t="s">
        <v>148</v>
      </c>
      <c r="J143" s="22">
        <v>155361100</v>
      </c>
      <c r="K143" s="22">
        <v>99299200</v>
      </c>
      <c r="L143" s="21" t="s">
        <v>148</v>
      </c>
      <c r="M143" s="21" t="s">
        <v>148</v>
      </c>
      <c r="N143" s="21" t="s">
        <v>148</v>
      </c>
      <c r="O143" s="22">
        <v>155361100</v>
      </c>
      <c r="P143" s="22">
        <v>99299200</v>
      </c>
      <c r="Q143" s="21" t="s">
        <v>148</v>
      </c>
      <c r="R143" s="22">
        <v>10357400</v>
      </c>
      <c r="S143" s="21" t="s">
        <v>148</v>
      </c>
      <c r="T143" s="22">
        <v>10357400</v>
      </c>
      <c r="U143" s="22">
        <v>6625807.5</v>
      </c>
      <c r="V143" s="21" t="s">
        <v>148</v>
      </c>
      <c r="W143" s="21" t="s">
        <v>148</v>
      </c>
      <c r="X143" s="21" t="s">
        <v>148</v>
      </c>
      <c r="Y143" s="122">
        <v>10357400</v>
      </c>
      <c r="Z143" s="117"/>
      <c r="AA143" s="122">
        <v>6625807.5</v>
      </c>
      <c r="AB143" s="116"/>
      <c r="AC143" s="117"/>
      <c r="AD143" s="33">
        <f t="shared" si="2"/>
        <v>6.6666623755882268</v>
      </c>
      <c r="AE143" s="32"/>
      <c r="AF143" s="30">
        <f t="shared" si="3"/>
        <v>6.6666623755882268</v>
      </c>
    </row>
    <row r="144" spans="2:32" x14ac:dyDescent="0.2">
      <c r="B144" s="121" t="s">
        <v>395</v>
      </c>
      <c r="C144" s="116"/>
      <c r="D144" s="117"/>
      <c r="E144" s="20">
        <v>10</v>
      </c>
      <c r="F144" s="20" t="s">
        <v>396</v>
      </c>
      <c r="G144" s="122">
        <v>155361100</v>
      </c>
      <c r="H144" s="117"/>
      <c r="I144" s="21" t="s">
        <v>148</v>
      </c>
      <c r="J144" s="22">
        <v>155361100</v>
      </c>
      <c r="K144" s="21" t="s">
        <v>148</v>
      </c>
      <c r="L144" s="21" t="s">
        <v>148</v>
      </c>
      <c r="M144" s="21" t="s">
        <v>148</v>
      </c>
      <c r="N144" s="21" t="s">
        <v>148</v>
      </c>
      <c r="O144" s="22">
        <v>155361100</v>
      </c>
      <c r="P144" s="21" t="s">
        <v>148</v>
      </c>
      <c r="Q144" s="21" t="s">
        <v>148</v>
      </c>
      <c r="R144" s="22">
        <v>10357400</v>
      </c>
      <c r="S144" s="21" t="s">
        <v>148</v>
      </c>
      <c r="T144" s="22">
        <v>10357400</v>
      </c>
      <c r="U144" s="21" t="s">
        <v>148</v>
      </c>
      <c r="V144" s="21" t="s">
        <v>148</v>
      </c>
      <c r="W144" s="21" t="s">
        <v>148</v>
      </c>
      <c r="X144" s="21" t="s">
        <v>148</v>
      </c>
      <c r="Y144" s="122">
        <v>10357400</v>
      </c>
      <c r="Z144" s="117"/>
      <c r="AA144" s="123" t="s">
        <v>148</v>
      </c>
      <c r="AB144" s="116"/>
      <c r="AC144" s="117"/>
      <c r="AD144" s="33">
        <f t="shared" si="2"/>
        <v>6.6666623755882268</v>
      </c>
      <c r="AE144" s="32"/>
      <c r="AF144" s="30">
        <f t="shared" si="3"/>
        <v>6.6666623755882268</v>
      </c>
    </row>
    <row r="145" spans="2:32" x14ac:dyDescent="0.2">
      <c r="B145" s="121" t="s">
        <v>397</v>
      </c>
      <c r="C145" s="116"/>
      <c r="D145" s="117"/>
      <c r="E145" s="20">
        <v>10</v>
      </c>
      <c r="F145" s="20" t="s">
        <v>398</v>
      </c>
      <c r="G145" s="123" t="s">
        <v>148</v>
      </c>
      <c r="H145" s="117"/>
      <c r="I145" s="21" t="s">
        <v>148</v>
      </c>
      <c r="J145" s="21" t="s">
        <v>148</v>
      </c>
      <c r="K145" s="22">
        <v>99299200</v>
      </c>
      <c r="L145" s="21" t="s">
        <v>148</v>
      </c>
      <c r="M145" s="21" t="s">
        <v>148</v>
      </c>
      <c r="N145" s="21" t="s">
        <v>148</v>
      </c>
      <c r="O145" s="21" t="s">
        <v>148</v>
      </c>
      <c r="P145" s="22">
        <v>99299200</v>
      </c>
      <c r="Q145" s="21" t="s">
        <v>148</v>
      </c>
      <c r="R145" s="21" t="s">
        <v>148</v>
      </c>
      <c r="S145" s="21" t="s">
        <v>148</v>
      </c>
      <c r="T145" s="21" t="s">
        <v>148</v>
      </c>
      <c r="U145" s="22">
        <v>3464281.9</v>
      </c>
      <c r="V145" s="21" t="s">
        <v>148</v>
      </c>
      <c r="W145" s="21" t="s">
        <v>148</v>
      </c>
      <c r="X145" s="21" t="s">
        <v>148</v>
      </c>
      <c r="Y145" s="123" t="s">
        <v>148</v>
      </c>
      <c r="Z145" s="117"/>
      <c r="AA145" s="122">
        <v>3464281.9</v>
      </c>
      <c r="AB145" s="116"/>
      <c r="AC145" s="117"/>
      <c r="AD145" s="33" t="e">
        <f t="shared" si="2"/>
        <v>#VALUE!</v>
      </c>
      <c r="AE145" s="32"/>
      <c r="AF145" s="30" t="e">
        <f t="shared" si="3"/>
        <v>#VALUE!</v>
      </c>
    </row>
    <row r="146" spans="2:32" x14ac:dyDescent="0.2">
      <c r="B146" s="121" t="s">
        <v>399</v>
      </c>
      <c r="C146" s="116"/>
      <c r="D146" s="117"/>
      <c r="E146" s="20">
        <v>10</v>
      </c>
      <c r="F146" s="20" t="s">
        <v>400</v>
      </c>
      <c r="G146" s="123" t="s">
        <v>148</v>
      </c>
      <c r="H146" s="117"/>
      <c r="I146" s="21" t="s">
        <v>148</v>
      </c>
      <c r="J146" s="21" t="s">
        <v>148</v>
      </c>
      <c r="K146" s="21" t="s">
        <v>148</v>
      </c>
      <c r="L146" s="21" t="s">
        <v>148</v>
      </c>
      <c r="M146" s="21" t="s">
        <v>148</v>
      </c>
      <c r="N146" s="21" t="s">
        <v>148</v>
      </c>
      <c r="O146" s="21" t="s">
        <v>148</v>
      </c>
      <c r="P146" s="21" t="s">
        <v>148</v>
      </c>
      <c r="Q146" s="21" t="s">
        <v>148</v>
      </c>
      <c r="R146" s="21" t="s">
        <v>148</v>
      </c>
      <c r="S146" s="21" t="s">
        <v>148</v>
      </c>
      <c r="T146" s="21" t="s">
        <v>148</v>
      </c>
      <c r="U146" s="22">
        <v>3161525.6</v>
      </c>
      <c r="V146" s="21" t="s">
        <v>148</v>
      </c>
      <c r="W146" s="21" t="s">
        <v>148</v>
      </c>
      <c r="X146" s="21" t="s">
        <v>148</v>
      </c>
      <c r="Y146" s="123" t="s">
        <v>148</v>
      </c>
      <c r="Z146" s="117"/>
      <c r="AA146" s="122">
        <v>3161525.6</v>
      </c>
      <c r="AB146" s="116"/>
      <c r="AC146" s="117"/>
      <c r="AD146" s="33" t="e">
        <f t="shared" si="2"/>
        <v>#VALUE!</v>
      </c>
      <c r="AE146" s="32"/>
      <c r="AF146" s="30" t="e">
        <f t="shared" si="3"/>
        <v>#VALUE!</v>
      </c>
    </row>
    <row r="147" spans="2:32" x14ac:dyDescent="0.2">
      <c r="B147" s="129" t="s">
        <v>401</v>
      </c>
      <c r="C147" s="130"/>
      <c r="D147" s="131"/>
      <c r="E147" s="65">
        <v>10</v>
      </c>
      <c r="F147" s="65" t="s">
        <v>402</v>
      </c>
      <c r="G147" s="132">
        <v>686466300</v>
      </c>
      <c r="H147" s="131"/>
      <c r="I147" s="66" t="s">
        <v>148</v>
      </c>
      <c r="J147" s="67">
        <v>686466300</v>
      </c>
      <c r="K147" s="66" t="s">
        <v>148</v>
      </c>
      <c r="L147" s="66" t="s">
        <v>148</v>
      </c>
      <c r="M147" s="66" t="s">
        <v>148</v>
      </c>
      <c r="N147" s="66" t="s">
        <v>148</v>
      </c>
      <c r="O147" s="67">
        <v>686466300</v>
      </c>
      <c r="P147" s="66" t="s">
        <v>148</v>
      </c>
      <c r="Q147" s="66" t="s">
        <v>148</v>
      </c>
      <c r="R147" s="67">
        <v>6319800</v>
      </c>
      <c r="S147" s="66" t="s">
        <v>148</v>
      </c>
      <c r="T147" s="67">
        <v>6319800</v>
      </c>
      <c r="U147" s="66" t="s">
        <v>148</v>
      </c>
      <c r="V147" s="66" t="s">
        <v>148</v>
      </c>
      <c r="W147" s="66" t="s">
        <v>148</v>
      </c>
      <c r="X147" s="66" t="s">
        <v>148</v>
      </c>
      <c r="Y147" s="132">
        <v>6319800</v>
      </c>
      <c r="Z147" s="131"/>
      <c r="AA147" s="133" t="s">
        <v>148</v>
      </c>
      <c r="AB147" s="130"/>
      <c r="AC147" s="131"/>
      <c r="AD147" s="68">
        <f t="shared" ref="AD147:AD189" si="4">T147/J147*100</f>
        <v>0.92062785893495436</v>
      </c>
      <c r="AE147" s="70"/>
      <c r="AF147" s="69">
        <f t="shared" ref="AF147:AF189" si="5">Y147/O147*100</f>
        <v>0.92062785893495436</v>
      </c>
    </row>
    <row r="148" spans="2:32" x14ac:dyDescent="0.2">
      <c r="B148" s="121" t="s">
        <v>403</v>
      </c>
      <c r="C148" s="116"/>
      <c r="D148" s="117"/>
      <c r="E148" s="20">
        <v>10</v>
      </c>
      <c r="F148" s="20" t="s">
        <v>404</v>
      </c>
      <c r="G148" s="122">
        <v>790000</v>
      </c>
      <c r="H148" s="117"/>
      <c r="I148" s="21" t="s">
        <v>148</v>
      </c>
      <c r="J148" s="22">
        <v>790000</v>
      </c>
      <c r="K148" s="21" t="s">
        <v>148</v>
      </c>
      <c r="L148" s="21" t="s">
        <v>148</v>
      </c>
      <c r="M148" s="21" t="s">
        <v>148</v>
      </c>
      <c r="N148" s="21" t="s">
        <v>148</v>
      </c>
      <c r="O148" s="22">
        <v>790000</v>
      </c>
      <c r="P148" s="21" t="s">
        <v>148</v>
      </c>
      <c r="Q148" s="21" t="s">
        <v>148</v>
      </c>
      <c r="R148" s="21" t="s">
        <v>148</v>
      </c>
      <c r="S148" s="21" t="s">
        <v>148</v>
      </c>
      <c r="T148" s="21" t="s">
        <v>148</v>
      </c>
      <c r="U148" s="21" t="s">
        <v>148</v>
      </c>
      <c r="V148" s="21" t="s">
        <v>148</v>
      </c>
      <c r="W148" s="21" t="s">
        <v>148</v>
      </c>
      <c r="X148" s="21" t="s">
        <v>148</v>
      </c>
      <c r="Y148" s="123" t="s">
        <v>148</v>
      </c>
      <c r="Z148" s="117"/>
      <c r="AA148" s="123" t="s">
        <v>148</v>
      </c>
      <c r="AB148" s="116"/>
      <c r="AC148" s="117"/>
      <c r="AD148" s="33" t="e">
        <f t="shared" si="4"/>
        <v>#VALUE!</v>
      </c>
      <c r="AE148" s="32"/>
      <c r="AF148" s="30" t="e">
        <f t="shared" si="5"/>
        <v>#VALUE!</v>
      </c>
    </row>
    <row r="149" spans="2:32" x14ac:dyDescent="0.2">
      <c r="B149" s="121" t="s">
        <v>405</v>
      </c>
      <c r="C149" s="116"/>
      <c r="D149" s="117"/>
      <c r="E149" s="20">
        <v>10</v>
      </c>
      <c r="F149" s="20" t="s">
        <v>406</v>
      </c>
      <c r="G149" s="122">
        <v>790000</v>
      </c>
      <c r="H149" s="117"/>
      <c r="I149" s="21" t="s">
        <v>148</v>
      </c>
      <c r="J149" s="22">
        <v>790000</v>
      </c>
      <c r="K149" s="21" t="s">
        <v>148</v>
      </c>
      <c r="L149" s="21" t="s">
        <v>148</v>
      </c>
      <c r="M149" s="21" t="s">
        <v>148</v>
      </c>
      <c r="N149" s="21" t="s">
        <v>148</v>
      </c>
      <c r="O149" s="22">
        <v>790000</v>
      </c>
      <c r="P149" s="21" t="s">
        <v>148</v>
      </c>
      <c r="Q149" s="21" t="s">
        <v>148</v>
      </c>
      <c r="R149" s="21" t="s">
        <v>148</v>
      </c>
      <c r="S149" s="21" t="s">
        <v>148</v>
      </c>
      <c r="T149" s="21" t="s">
        <v>148</v>
      </c>
      <c r="U149" s="21" t="s">
        <v>148</v>
      </c>
      <c r="V149" s="21" t="s">
        <v>148</v>
      </c>
      <c r="W149" s="21" t="s">
        <v>148</v>
      </c>
      <c r="X149" s="21" t="s">
        <v>148</v>
      </c>
      <c r="Y149" s="123" t="s">
        <v>148</v>
      </c>
      <c r="Z149" s="117"/>
      <c r="AA149" s="123" t="s">
        <v>148</v>
      </c>
      <c r="AB149" s="116"/>
      <c r="AC149" s="117"/>
      <c r="AD149" s="33" t="e">
        <f t="shared" si="4"/>
        <v>#VALUE!</v>
      </c>
      <c r="AE149" s="32"/>
      <c r="AF149" s="30" t="e">
        <f t="shared" si="5"/>
        <v>#VALUE!</v>
      </c>
    </row>
    <row r="150" spans="2:32" x14ac:dyDescent="0.2">
      <c r="B150" s="121" t="s">
        <v>407</v>
      </c>
      <c r="C150" s="116"/>
      <c r="D150" s="117"/>
      <c r="E150" s="20">
        <v>10</v>
      </c>
      <c r="F150" s="20" t="s">
        <v>408</v>
      </c>
      <c r="G150" s="122">
        <v>18518400</v>
      </c>
      <c r="H150" s="117"/>
      <c r="I150" s="21" t="s">
        <v>148</v>
      </c>
      <c r="J150" s="22">
        <v>18518400</v>
      </c>
      <c r="K150" s="21" t="s">
        <v>148</v>
      </c>
      <c r="L150" s="21" t="s">
        <v>148</v>
      </c>
      <c r="M150" s="21" t="s">
        <v>148</v>
      </c>
      <c r="N150" s="21" t="s">
        <v>148</v>
      </c>
      <c r="O150" s="22">
        <v>18518400</v>
      </c>
      <c r="P150" s="21" t="s">
        <v>148</v>
      </c>
      <c r="Q150" s="21" t="s">
        <v>148</v>
      </c>
      <c r="R150" s="21" t="s">
        <v>148</v>
      </c>
      <c r="S150" s="21" t="s">
        <v>148</v>
      </c>
      <c r="T150" s="21" t="s">
        <v>148</v>
      </c>
      <c r="U150" s="21" t="s">
        <v>148</v>
      </c>
      <c r="V150" s="21" t="s">
        <v>148</v>
      </c>
      <c r="W150" s="21" t="s">
        <v>148</v>
      </c>
      <c r="X150" s="21" t="s">
        <v>148</v>
      </c>
      <c r="Y150" s="123" t="s">
        <v>148</v>
      </c>
      <c r="Z150" s="117"/>
      <c r="AA150" s="123" t="s">
        <v>148</v>
      </c>
      <c r="AB150" s="116"/>
      <c r="AC150" s="117"/>
      <c r="AD150" s="33" t="e">
        <f t="shared" si="4"/>
        <v>#VALUE!</v>
      </c>
      <c r="AE150" s="32"/>
      <c r="AF150" s="30" t="e">
        <f t="shared" si="5"/>
        <v>#VALUE!</v>
      </c>
    </row>
    <row r="151" spans="2:32" x14ac:dyDescent="0.2">
      <c r="B151" s="121" t="s">
        <v>409</v>
      </c>
      <c r="C151" s="116"/>
      <c r="D151" s="117"/>
      <c r="E151" s="20">
        <v>10</v>
      </c>
      <c r="F151" s="20" t="s">
        <v>410</v>
      </c>
      <c r="G151" s="122">
        <v>18518400</v>
      </c>
      <c r="H151" s="117"/>
      <c r="I151" s="21" t="s">
        <v>148</v>
      </c>
      <c r="J151" s="22">
        <v>18518400</v>
      </c>
      <c r="K151" s="21" t="s">
        <v>148</v>
      </c>
      <c r="L151" s="21" t="s">
        <v>148</v>
      </c>
      <c r="M151" s="21" t="s">
        <v>148</v>
      </c>
      <c r="N151" s="21" t="s">
        <v>148</v>
      </c>
      <c r="O151" s="22">
        <v>18518400</v>
      </c>
      <c r="P151" s="21" t="s">
        <v>148</v>
      </c>
      <c r="Q151" s="21" t="s">
        <v>148</v>
      </c>
      <c r="R151" s="21" t="s">
        <v>148</v>
      </c>
      <c r="S151" s="21" t="s">
        <v>148</v>
      </c>
      <c r="T151" s="21" t="s">
        <v>148</v>
      </c>
      <c r="U151" s="21" t="s">
        <v>148</v>
      </c>
      <c r="V151" s="21" t="s">
        <v>148</v>
      </c>
      <c r="W151" s="21" t="s">
        <v>148</v>
      </c>
      <c r="X151" s="21" t="s">
        <v>148</v>
      </c>
      <c r="Y151" s="123" t="s">
        <v>148</v>
      </c>
      <c r="Z151" s="117"/>
      <c r="AA151" s="123" t="s">
        <v>148</v>
      </c>
      <c r="AB151" s="116"/>
      <c r="AC151" s="117"/>
      <c r="AD151" s="33" t="e">
        <f t="shared" si="4"/>
        <v>#VALUE!</v>
      </c>
      <c r="AE151" s="32"/>
      <c r="AF151" s="30" t="e">
        <f t="shared" si="5"/>
        <v>#VALUE!</v>
      </c>
    </row>
    <row r="152" spans="2:32" x14ac:dyDescent="0.2">
      <c r="B152" s="121" t="s">
        <v>411</v>
      </c>
      <c r="C152" s="116"/>
      <c r="D152" s="117"/>
      <c r="E152" s="20">
        <v>10</v>
      </c>
      <c r="F152" s="20" t="s">
        <v>412</v>
      </c>
      <c r="G152" s="122">
        <v>54722600</v>
      </c>
      <c r="H152" s="117"/>
      <c r="I152" s="21" t="s">
        <v>148</v>
      </c>
      <c r="J152" s="22">
        <v>54722600</v>
      </c>
      <c r="K152" s="21" t="s">
        <v>148</v>
      </c>
      <c r="L152" s="21" t="s">
        <v>148</v>
      </c>
      <c r="M152" s="21" t="s">
        <v>148</v>
      </c>
      <c r="N152" s="21" t="s">
        <v>148</v>
      </c>
      <c r="O152" s="22">
        <v>54722600</v>
      </c>
      <c r="P152" s="21" t="s">
        <v>148</v>
      </c>
      <c r="Q152" s="21" t="s">
        <v>148</v>
      </c>
      <c r="R152" s="21" t="s">
        <v>148</v>
      </c>
      <c r="S152" s="21" t="s">
        <v>148</v>
      </c>
      <c r="T152" s="21" t="s">
        <v>148</v>
      </c>
      <c r="U152" s="21" t="s">
        <v>148</v>
      </c>
      <c r="V152" s="21" t="s">
        <v>148</v>
      </c>
      <c r="W152" s="21" t="s">
        <v>148</v>
      </c>
      <c r="X152" s="21" t="s">
        <v>148</v>
      </c>
      <c r="Y152" s="123" t="s">
        <v>148</v>
      </c>
      <c r="Z152" s="117"/>
      <c r="AA152" s="123" t="s">
        <v>148</v>
      </c>
      <c r="AB152" s="116"/>
      <c r="AC152" s="117"/>
      <c r="AD152" s="33" t="e">
        <f t="shared" si="4"/>
        <v>#VALUE!</v>
      </c>
      <c r="AE152" s="32"/>
      <c r="AF152" s="30" t="e">
        <f t="shared" si="5"/>
        <v>#VALUE!</v>
      </c>
    </row>
    <row r="153" spans="2:32" x14ac:dyDescent="0.2">
      <c r="B153" s="121" t="s">
        <v>413</v>
      </c>
      <c r="C153" s="116"/>
      <c r="D153" s="117"/>
      <c r="E153" s="20">
        <v>10</v>
      </c>
      <c r="F153" s="20" t="s">
        <v>414</v>
      </c>
      <c r="G153" s="122">
        <v>54722600</v>
      </c>
      <c r="H153" s="117"/>
      <c r="I153" s="21" t="s">
        <v>148</v>
      </c>
      <c r="J153" s="22">
        <v>54722600</v>
      </c>
      <c r="K153" s="21" t="s">
        <v>148</v>
      </c>
      <c r="L153" s="21" t="s">
        <v>148</v>
      </c>
      <c r="M153" s="21" t="s">
        <v>148</v>
      </c>
      <c r="N153" s="21" t="s">
        <v>148</v>
      </c>
      <c r="O153" s="22">
        <v>54722600</v>
      </c>
      <c r="P153" s="21" t="s">
        <v>148</v>
      </c>
      <c r="Q153" s="21" t="s">
        <v>148</v>
      </c>
      <c r="R153" s="21" t="s">
        <v>148</v>
      </c>
      <c r="S153" s="21" t="s">
        <v>148</v>
      </c>
      <c r="T153" s="21" t="s">
        <v>148</v>
      </c>
      <c r="U153" s="21" t="s">
        <v>148</v>
      </c>
      <c r="V153" s="21" t="s">
        <v>148</v>
      </c>
      <c r="W153" s="21" t="s">
        <v>148</v>
      </c>
      <c r="X153" s="21" t="s">
        <v>148</v>
      </c>
      <c r="Y153" s="123" t="s">
        <v>148</v>
      </c>
      <c r="Z153" s="117"/>
      <c r="AA153" s="123" t="s">
        <v>148</v>
      </c>
      <c r="AB153" s="116"/>
      <c r="AC153" s="117"/>
      <c r="AD153" s="33" t="e">
        <f t="shared" si="4"/>
        <v>#VALUE!</v>
      </c>
      <c r="AE153" s="32"/>
      <c r="AF153" s="30" t="e">
        <f t="shared" si="5"/>
        <v>#VALUE!</v>
      </c>
    </row>
    <row r="154" spans="2:32" x14ac:dyDescent="0.2">
      <c r="B154" s="121" t="s">
        <v>415</v>
      </c>
      <c r="C154" s="116"/>
      <c r="D154" s="117"/>
      <c r="E154" s="20">
        <v>10</v>
      </c>
      <c r="F154" s="20" t="s">
        <v>416</v>
      </c>
      <c r="G154" s="122">
        <v>69012400</v>
      </c>
      <c r="H154" s="117"/>
      <c r="I154" s="21" t="s">
        <v>148</v>
      </c>
      <c r="J154" s="22">
        <v>69012400</v>
      </c>
      <c r="K154" s="21" t="s">
        <v>148</v>
      </c>
      <c r="L154" s="21" t="s">
        <v>148</v>
      </c>
      <c r="M154" s="21" t="s">
        <v>148</v>
      </c>
      <c r="N154" s="21" t="s">
        <v>148</v>
      </c>
      <c r="O154" s="22">
        <v>69012400</v>
      </c>
      <c r="P154" s="21" t="s">
        <v>148</v>
      </c>
      <c r="Q154" s="21" t="s">
        <v>148</v>
      </c>
      <c r="R154" s="21" t="s">
        <v>148</v>
      </c>
      <c r="S154" s="21" t="s">
        <v>148</v>
      </c>
      <c r="T154" s="21" t="s">
        <v>148</v>
      </c>
      <c r="U154" s="21" t="s">
        <v>148</v>
      </c>
      <c r="V154" s="21" t="s">
        <v>148</v>
      </c>
      <c r="W154" s="21" t="s">
        <v>148</v>
      </c>
      <c r="X154" s="21" t="s">
        <v>148</v>
      </c>
      <c r="Y154" s="123" t="s">
        <v>148</v>
      </c>
      <c r="Z154" s="117"/>
      <c r="AA154" s="123" t="s">
        <v>148</v>
      </c>
      <c r="AB154" s="116"/>
      <c r="AC154" s="117"/>
      <c r="AD154" s="33" t="e">
        <f t="shared" si="4"/>
        <v>#VALUE!</v>
      </c>
      <c r="AE154" s="32"/>
      <c r="AF154" s="30" t="e">
        <f t="shared" si="5"/>
        <v>#VALUE!</v>
      </c>
    </row>
    <row r="155" spans="2:32" x14ac:dyDescent="0.2">
      <c r="B155" s="121" t="s">
        <v>417</v>
      </c>
      <c r="C155" s="116"/>
      <c r="D155" s="117"/>
      <c r="E155" s="20">
        <v>10</v>
      </c>
      <c r="F155" s="20" t="s">
        <v>418</v>
      </c>
      <c r="G155" s="122">
        <v>69012400</v>
      </c>
      <c r="H155" s="117"/>
      <c r="I155" s="21" t="s">
        <v>148</v>
      </c>
      <c r="J155" s="22">
        <v>69012400</v>
      </c>
      <c r="K155" s="21" t="s">
        <v>148</v>
      </c>
      <c r="L155" s="21" t="s">
        <v>148</v>
      </c>
      <c r="M155" s="21" t="s">
        <v>148</v>
      </c>
      <c r="N155" s="21" t="s">
        <v>148</v>
      </c>
      <c r="O155" s="22">
        <v>69012400</v>
      </c>
      <c r="P155" s="21" t="s">
        <v>148</v>
      </c>
      <c r="Q155" s="21" t="s">
        <v>148</v>
      </c>
      <c r="R155" s="21" t="s">
        <v>148</v>
      </c>
      <c r="S155" s="21" t="s">
        <v>148</v>
      </c>
      <c r="T155" s="21" t="s">
        <v>148</v>
      </c>
      <c r="U155" s="21" t="s">
        <v>148</v>
      </c>
      <c r="V155" s="21" t="s">
        <v>148</v>
      </c>
      <c r="W155" s="21" t="s">
        <v>148</v>
      </c>
      <c r="X155" s="21" t="s">
        <v>148</v>
      </c>
      <c r="Y155" s="123" t="s">
        <v>148</v>
      </c>
      <c r="Z155" s="117"/>
      <c r="AA155" s="123" t="s">
        <v>148</v>
      </c>
      <c r="AB155" s="116"/>
      <c r="AC155" s="117"/>
      <c r="AD155" s="33" t="e">
        <f t="shared" si="4"/>
        <v>#VALUE!</v>
      </c>
      <c r="AE155" s="32"/>
      <c r="AF155" s="30" t="e">
        <f t="shared" si="5"/>
        <v>#VALUE!</v>
      </c>
    </row>
    <row r="156" spans="2:32" x14ac:dyDescent="0.2">
      <c r="B156" s="121" t="s">
        <v>419</v>
      </c>
      <c r="C156" s="116"/>
      <c r="D156" s="117"/>
      <c r="E156" s="20">
        <v>10</v>
      </c>
      <c r="F156" s="20" t="s">
        <v>420</v>
      </c>
      <c r="G156" s="122">
        <v>69012400</v>
      </c>
      <c r="H156" s="117"/>
      <c r="I156" s="21" t="s">
        <v>148</v>
      </c>
      <c r="J156" s="22">
        <v>69012400</v>
      </c>
      <c r="K156" s="21" t="s">
        <v>148</v>
      </c>
      <c r="L156" s="21" t="s">
        <v>148</v>
      </c>
      <c r="M156" s="21" t="s">
        <v>148</v>
      </c>
      <c r="N156" s="21" t="s">
        <v>148</v>
      </c>
      <c r="O156" s="22">
        <v>69012400</v>
      </c>
      <c r="P156" s="21" t="s">
        <v>148</v>
      </c>
      <c r="Q156" s="21" t="s">
        <v>148</v>
      </c>
      <c r="R156" s="21" t="s">
        <v>148</v>
      </c>
      <c r="S156" s="21" t="s">
        <v>148</v>
      </c>
      <c r="T156" s="21" t="s">
        <v>148</v>
      </c>
      <c r="U156" s="21" t="s">
        <v>148</v>
      </c>
      <c r="V156" s="21" t="s">
        <v>148</v>
      </c>
      <c r="W156" s="21" t="s">
        <v>148</v>
      </c>
      <c r="X156" s="21" t="s">
        <v>148</v>
      </c>
      <c r="Y156" s="123" t="s">
        <v>148</v>
      </c>
      <c r="Z156" s="117"/>
      <c r="AA156" s="123" t="s">
        <v>148</v>
      </c>
      <c r="AB156" s="116"/>
      <c r="AC156" s="117"/>
      <c r="AD156" s="33" t="e">
        <f t="shared" si="4"/>
        <v>#VALUE!</v>
      </c>
      <c r="AE156" s="32"/>
      <c r="AF156" s="30" t="e">
        <f t="shared" si="5"/>
        <v>#VALUE!</v>
      </c>
    </row>
    <row r="157" spans="2:32" x14ac:dyDescent="0.2">
      <c r="B157" s="121" t="s">
        <v>421</v>
      </c>
      <c r="C157" s="116"/>
      <c r="D157" s="117"/>
      <c r="E157" s="20">
        <v>10</v>
      </c>
      <c r="F157" s="20" t="s">
        <v>422</v>
      </c>
      <c r="G157" s="122">
        <v>426050900</v>
      </c>
      <c r="H157" s="117"/>
      <c r="I157" s="21" t="s">
        <v>148</v>
      </c>
      <c r="J157" s="22">
        <v>426050900</v>
      </c>
      <c r="K157" s="21" t="s">
        <v>148</v>
      </c>
      <c r="L157" s="21" t="s">
        <v>148</v>
      </c>
      <c r="M157" s="21" t="s">
        <v>148</v>
      </c>
      <c r="N157" s="21" t="s">
        <v>148</v>
      </c>
      <c r="O157" s="22">
        <v>426050900</v>
      </c>
      <c r="P157" s="21" t="s">
        <v>148</v>
      </c>
      <c r="Q157" s="21" t="s">
        <v>148</v>
      </c>
      <c r="R157" s="21" t="s">
        <v>148</v>
      </c>
      <c r="S157" s="21" t="s">
        <v>148</v>
      </c>
      <c r="T157" s="21" t="s">
        <v>148</v>
      </c>
      <c r="U157" s="21" t="s">
        <v>148</v>
      </c>
      <c r="V157" s="21" t="s">
        <v>148</v>
      </c>
      <c r="W157" s="21" t="s">
        <v>148</v>
      </c>
      <c r="X157" s="21" t="s">
        <v>148</v>
      </c>
      <c r="Y157" s="123" t="s">
        <v>148</v>
      </c>
      <c r="Z157" s="117"/>
      <c r="AA157" s="123" t="s">
        <v>148</v>
      </c>
      <c r="AB157" s="116"/>
      <c r="AC157" s="117"/>
      <c r="AD157" s="33" t="e">
        <f t="shared" si="4"/>
        <v>#VALUE!</v>
      </c>
      <c r="AE157" s="32"/>
      <c r="AF157" s="30" t="e">
        <f t="shared" si="5"/>
        <v>#VALUE!</v>
      </c>
    </row>
    <row r="158" spans="2:32" x14ac:dyDescent="0.2">
      <c r="B158" s="121" t="s">
        <v>423</v>
      </c>
      <c r="C158" s="116"/>
      <c r="D158" s="117"/>
      <c r="E158" s="20">
        <v>10</v>
      </c>
      <c r="F158" s="20" t="s">
        <v>424</v>
      </c>
      <c r="G158" s="122">
        <v>426050900</v>
      </c>
      <c r="H158" s="117"/>
      <c r="I158" s="21" t="s">
        <v>148</v>
      </c>
      <c r="J158" s="22">
        <v>426050900</v>
      </c>
      <c r="K158" s="21" t="s">
        <v>148</v>
      </c>
      <c r="L158" s="21" t="s">
        <v>148</v>
      </c>
      <c r="M158" s="21" t="s">
        <v>148</v>
      </c>
      <c r="N158" s="21" t="s">
        <v>148</v>
      </c>
      <c r="O158" s="22">
        <v>426050900</v>
      </c>
      <c r="P158" s="21" t="s">
        <v>148</v>
      </c>
      <c r="Q158" s="21" t="s">
        <v>148</v>
      </c>
      <c r="R158" s="21" t="s">
        <v>148</v>
      </c>
      <c r="S158" s="21" t="s">
        <v>148</v>
      </c>
      <c r="T158" s="21" t="s">
        <v>148</v>
      </c>
      <c r="U158" s="21" t="s">
        <v>148</v>
      </c>
      <c r="V158" s="21" t="s">
        <v>148</v>
      </c>
      <c r="W158" s="21" t="s">
        <v>148</v>
      </c>
      <c r="X158" s="21" t="s">
        <v>148</v>
      </c>
      <c r="Y158" s="123" t="s">
        <v>148</v>
      </c>
      <c r="Z158" s="117"/>
      <c r="AA158" s="123" t="s">
        <v>148</v>
      </c>
      <c r="AB158" s="116"/>
      <c r="AC158" s="117"/>
      <c r="AD158" s="33" t="e">
        <f t="shared" si="4"/>
        <v>#VALUE!</v>
      </c>
      <c r="AE158" s="32"/>
      <c r="AF158" s="30" t="e">
        <f t="shared" si="5"/>
        <v>#VALUE!</v>
      </c>
    </row>
    <row r="159" spans="2:32" x14ac:dyDescent="0.2">
      <c r="B159" s="121" t="s">
        <v>425</v>
      </c>
      <c r="C159" s="116"/>
      <c r="D159" s="117"/>
      <c r="E159" s="20">
        <v>10</v>
      </c>
      <c r="F159" s="20" t="s">
        <v>426</v>
      </c>
      <c r="G159" s="122">
        <v>426050900</v>
      </c>
      <c r="H159" s="117"/>
      <c r="I159" s="21" t="s">
        <v>148</v>
      </c>
      <c r="J159" s="22">
        <v>426050900</v>
      </c>
      <c r="K159" s="21" t="s">
        <v>148</v>
      </c>
      <c r="L159" s="21" t="s">
        <v>148</v>
      </c>
      <c r="M159" s="21" t="s">
        <v>148</v>
      </c>
      <c r="N159" s="21" t="s">
        <v>148</v>
      </c>
      <c r="O159" s="22">
        <v>426050900</v>
      </c>
      <c r="P159" s="21" t="s">
        <v>148</v>
      </c>
      <c r="Q159" s="21" t="s">
        <v>148</v>
      </c>
      <c r="R159" s="21" t="s">
        <v>148</v>
      </c>
      <c r="S159" s="21" t="s">
        <v>148</v>
      </c>
      <c r="T159" s="21" t="s">
        <v>148</v>
      </c>
      <c r="U159" s="21" t="s">
        <v>148</v>
      </c>
      <c r="V159" s="21" t="s">
        <v>148</v>
      </c>
      <c r="W159" s="21" t="s">
        <v>148</v>
      </c>
      <c r="X159" s="21" t="s">
        <v>148</v>
      </c>
      <c r="Y159" s="123" t="s">
        <v>148</v>
      </c>
      <c r="Z159" s="117"/>
      <c r="AA159" s="123" t="s">
        <v>148</v>
      </c>
      <c r="AB159" s="116"/>
      <c r="AC159" s="117"/>
      <c r="AD159" s="33" t="e">
        <f t="shared" si="4"/>
        <v>#VALUE!</v>
      </c>
      <c r="AE159" s="32"/>
      <c r="AF159" s="30" t="e">
        <f t="shared" si="5"/>
        <v>#VALUE!</v>
      </c>
    </row>
    <row r="160" spans="2:32" x14ac:dyDescent="0.2">
      <c r="B160" s="121" t="s">
        <v>427</v>
      </c>
      <c r="C160" s="116"/>
      <c r="D160" s="117"/>
      <c r="E160" s="20">
        <v>10</v>
      </c>
      <c r="F160" s="20" t="s">
        <v>428</v>
      </c>
      <c r="G160" s="122">
        <v>117372000</v>
      </c>
      <c r="H160" s="117"/>
      <c r="I160" s="21" t="s">
        <v>148</v>
      </c>
      <c r="J160" s="22">
        <v>117372000</v>
      </c>
      <c r="K160" s="21" t="s">
        <v>148</v>
      </c>
      <c r="L160" s="21" t="s">
        <v>148</v>
      </c>
      <c r="M160" s="21" t="s">
        <v>148</v>
      </c>
      <c r="N160" s="21" t="s">
        <v>148</v>
      </c>
      <c r="O160" s="22">
        <v>117372000</v>
      </c>
      <c r="P160" s="21" t="s">
        <v>148</v>
      </c>
      <c r="Q160" s="21" t="s">
        <v>148</v>
      </c>
      <c r="R160" s="22">
        <v>6319800</v>
      </c>
      <c r="S160" s="21" t="s">
        <v>148</v>
      </c>
      <c r="T160" s="22">
        <v>6319800</v>
      </c>
      <c r="U160" s="21" t="s">
        <v>148</v>
      </c>
      <c r="V160" s="21" t="s">
        <v>148</v>
      </c>
      <c r="W160" s="21" t="s">
        <v>148</v>
      </c>
      <c r="X160" s="21" t="s">
        <v>148</v>
      </c>
      <c r="Y160" s="122">
        <v>6319800</v>
      </c>
      <c r="Z160" s="117"/>
      <c r="AA160" s="123" t="s">
        <v>148</v>
      </c>
      <c r="AB160" s="116"/>
      <c r="AC160" s="117"/>
      <c r="AD160" s="33">
        <f t="shared" si="4"/>
        <v>5.3844187710868008</v>
      </c>
      <c r="AE160" s="32"/>
      <c r="AF160" s="30">
        <f t="shared" si="5"/>
        <v>5.3844187710868008</v>
      </c>
    </row>
    <row r="161" spans="2:32" x14ac:dyDescent="0.2">
      <c r="B161" s="121" t="s">
        <v>429</v>
      </c>
      <c r="C161" s="116"/>
      <c r="D161" s="117"/>
      <c r="E161" s="20">
        <v>10</v>
      </c>
      <c r="F161" s="20" t="s">
        <v>430</v>
      </c>
      <c r="G161" s="122">
        <v>117372000</v>
      </c>
      <c r="H161" s="117"/>
      <c r="I161" s="21" t="s">
        <v>148</v>
      </c>
      <c r="J161" s="22">
        <v>117372000</v>
      </c>
      <c r="K161" s="21" t="s">
        <v>148</v>
      </c>
      <c r="L161" s="21" t="s">
        <v>148</v>
      </c>
      <c r="M161" s="21" t="s">
        <v>148</v>
      </c>
      <c r="N161" s="21" t="s">
        <v>148</v>
      </c>
      <c r="O161" s="22">
        <v>117372000</v>
      </c>
      <c r="P161" s="21" t="s">
        <v>148</v>
      </c>
      <c r="Q161" s="21" t="s">
        <v>148</v>
      </c>
      <c r="R161" s="22">
        <v>6319800</v>
      </c>
      <c r="S161" s="21" t="s">
        <v>148</v>
      </c>
      <c r="T161" s="22">
        <v>6319800</v>
      </c>
      <c r="U161" s="21" t="s">
        <v>148</v>
      </c>
      <c r="V161" s="21" t="s">
        <v>148</v>
      </c>
      <c r="W161" s="21" t="s">
        <v>148</v>
      </c>
      <c r="X161" s="21" t="s">
        <v>148</v>
      </c>
      <c r="Y161" s="122">
        <v>6319800</v>
      </c>
      <c r="Z161" s="117"/>
      <c r="AA161" s="123" t="s">
        <v>148</v>
      </c>
      <c r="AB161" s="116"/>
      <c r="AC161" s="117"/>
      <c r="AD161" s="33">
        <f t="shared" si="4"/>
        <v>5.3844187710868008</v>
      </c>
      <c r="AE161" s="32"/>
      <c r="AF161" s="30">
        <f t="shared" si="5"/>
        <v>5.3844187710868008</v>
      </c>
    </row>
    <row r="162" spans="2:32" x14ac:dyDescent="0.2">
      <c r="B162" s="129" t="s">
        <v>431</v>
      </c>
      <c r="C162" s="130"/>
      <c r="D162" s="131"/>
      <c r="E162" s="65">
        <v>10</v>
      </c>
      <c r="F162" s="65" t="s">
        <v>432</v>
      </c>
      <c r="G162" s="132">
        <v>1240100300</v>
      </c>
      <c r="H162" s="131"/>
      <c r="I162" s="66" t="s">
        <v>148</v>
      </c>
      <c r="J162" s="67">
        <v>1240100300</v>
      </c>
      <c r="K162" s="67">
        <v>2198700</v>
      </c>
      <c r="L162" s="66" t="s">
        <v>148</v>
      </c>
      <c r="M162" s="66" t="s">
        <v>148</v>
      </c>
      <c r="N162" s="66" t="s">
        <v>148</v>
      </c>
      <c r="O162" s="67">
        <v>1240100300</v>
      </c>
      <c r="P162" s="67">
        <v>2198700</v>
      </c>
      <c r="Q162" s="66" t="s">
        <v>148</v>
      </c>
      <c r="R162" s="67">
        <v>118612850</v>
      </c>
      <c r="S162" s="66" t="s">
        <v>148</v>
      </c>
      <c r="T162" s="67">
        <v>118612850</v>
      </c>
      <c r="U162" s="66" t="s">
        <v>148</v>
      </c>
      <c r="V162" s="66" t="s">
        <v>148</v>
      </c>
      <c r="W162" s="66" t="s">
        <v>148</v>
      </c>
      <c r="X162" s="66" t="s">
        <v>148</v>
      </c>
      <c r="Y162" s="132">
        <v>118612850</v>
      </c>
      <c r="Z162" s="131"/>
      <c r="AA162" s="133" t="s">
        <v>148</v>
      </c>
      <c r="AB162" s="130"/>
      <c r="AC162" s="131"/>
      <c r="AD162" s="68">
        <f t="shared" si="4"/>
        <v>9.5647787521702892</v>
      </c>
      <c r="AE162" s="70"/>
      <c r="AF162" s="69">
        <f t="shared" si="5"/>
        <v>9.5647787521702892</v>
      </c>
    </row>
    <row r="163" spans="2:32" x14ac:dyDescent="0.2">
      <c r="B163" s="121" t="s">
        <v>433</v>
      </c>
      <c r="C163" s="116"/>
      <c r="D163" s="117"/>
      <c r="E163" s="20">
        <v>10</v>
      </c>
      <c r="F163" s="20" t="s">
        <v>434</v>
      </c>
      <c r="G163" s="122">
        <v>5848000</v>
      </c>
      <c r="H163" s="117"/>
      <c r="I163" s="21" t="s">
        <v>148</v>
      </c>
      <c r="J163" s="22">
        <v>5848000</v>
      </c>
      <c r="K163" s="22">
        <v>286700</v>
      </c>
      <c r="L163" s="21" t="s">
        <v>148</v>
      </c>
      <c r="M163" s="21" t="s">
        <v>148</v>
      </c>
      <c r="N163" s="21" t="s">
        <v>148</v>
      </c>
      <c r="O163" s="22">
        <v>5848000</v>
      </c>
      <c r="P163" s="22">
        <v>286700</v>
      </c>
      <c r="Q163" s="21" t="s">
        <v>148</v>
      </c>
      <c r="R163" s="22">
        <v>130000</v>
      </c>
      <c r="S163" s="21" t="s">
        <v>148</v>
      </c>
      <c r="T163" s="22">
        <v>130000</v>
      </c>
      <c r="U163" s="21" t="s">
        <v>148</v>
      </c>
      <c r="V163" s="21" t="s">
        <v>148</v>
      </c>
      <c r="W163" s="21" t="s">
        <v>148</v>
      </c>
      <c r="X163" s="21" t="s">
        <v>148</v>
      </c>
      <c r="Y163" s="122">
        <v>130000</v>
      </c>
      <c r="Z163" s="117"/>
      <c r="AA163" s="123" t="s">
        <v>148</v>
      </c>
      <c r="AB163" s="116"/>
      <c r="AC163" s="117"/>
      <c r="AD163" s="33">
        <f t="shared" si="4"/>
        <v>2.2229822161422708</v>
      </c>
      <c r="AE163" s="32"/>
      <c r="AF163" s="30">
        <f t="shared" si="5"/>
        <v>2.2229822161422708</v>
      </c>
    </row>
    <row r="164" spans="2:32" x14ac:dyDescent="0.2">
      <c r="B164" s="121" t="s">
        <v>435</v>
      </c>
      <c r="C164" s="116"/>
      <c r="D164" s="117"/>
      <c r="E164" s="20">
        <v>10</v>
      </c>
      <c r="F164" s="20" t="s">
        <v>436</v>
      </c>
      <c r="G164" s="122">
        <v>5848000</v>
      </c>
      <c r="H164" s="117"/>
      <c r="I164" s="21" t="s">
        <v>148</v>
      </c>
      <c r="J164" s="22">
        <v>5848000</v>
      </c>
      <c r="K164" s="21" t="s">
        <v>148</v>
      </c>
      <c r="L164" s="21" t="s">
        <v>148</v>
      </c>
      <c r="M164" s="21" t="s">
        <v>148</v>
      </c>
      <c r="N164" s="21" t="s">
        <v>148</v>
      </c>
      <c r="O164" s="22">
        <v>5848000</v>
      </c>
      <c r="P164" s="21" t="s">
        <v>148</v>
      </c>
      <c r="Q164" s="21" t="s">
        <v>148</v>
      </c>
      <c r="R164" s="22">
        <v>130000</v>
      </c>
      <c r="S164" s="21" t="s">
        <v>148</v>
      </c>
      <c r="T164" s="22">
        <v>130000</v>
      </c>
      <c r="U164" s="21" t="s">
        <v>148</v>
      </c>
      <c r="V164" s="21" t="s">
        <v>148</v>
      </c>
      <c r="W164" s="21" t="s">
        <v>148</v>
      </c>
      <c r="X164" s="21" t="s">
        <v>148</v>
      </c>
      <c r="Y164" s="122">
        <v>130000</v>
      </c>
      <c r="Z164" s="117"/>
      <c r="AA164" s="123" t="s">
        <v>148</v>
      </c>
      <c r="AB164" s="116"/>
      <c r="AC164" s="117"/>
      <c r="AD164" s="33">
        <f t="shared" si="4"/>
        <v>2.2229822161422708</v>
      </c>
      <c r="AE164" s="32"/>
      <c r="AF164" s="30">
        <f t="shared" si="5"/>
        <v>2.2229822161422708</v>
      </c>
    </row>
    <row r="165" spans="2:32" x14ac:dyDescent="0.2">
      <c r="B165" s="121" t="s">
        <v>437</v>
      </c>
      <c r="C165" s="116"/>
      <c r="D165" s="117"/>
      <c r="E165" s="20">
        <v>10</v>
      </c>
      <c r="F165" s="20" t="s">
        <v>438</v>
      </c>
      <c r="G165" s="123" t="s">
        <v>148</v>
      </c>
      <c r="H165" s="117"/>
      <c r="I165" s="21" t="s">
        <v>148</v>
      </c>
      <c r="J165" s="21" t="s">
        <v>148</v>
      </c>
      <c r="K165" s="22">
        <v>286700</v>
      </c>
      <c r="L165" s="21" t="s">
        <v>148</v>
      </c>
      <c r="M165" s="21" t="s">
        <v>148</v>
      </c>
      <c r="N165" s="21" t="s">
        <v>148</v>
      </c>
      <c r="O165" s="21" t="s">
        <v>148</v>
      </c>
      <c r="P165" s="22">
        <v>286700</v>
      </c>
      <c r="Q165" s="21" t="s">
        <v>148</v>
      </c>
      <c r="R165" s="21" t="s">
        <v>148</v>
      </c>
      <c r="S165" s="21" t="s">
        <v>148</v>
      </c>
      <c r="T165" s="21" t="s">
        <v>148</v>
      </c>
      <c r="U165" s="21" t="s">
        <v>148</v>
      </c>
      <c r="V165" s="21" t="s">
        <v>148</v>
      </c>
      <c r="W165" s="21" t="s">
        <v>148</v>
      </c>
      <c r="X165" s="21" t="s">
        <v>148</v>
      </c>
      <c r="Y165" s="123" t="s">
        <v>148</v>
      </c>
      <c r="Z165" s="117"/>
      <c r="AA165" s="123" t="s">
        <v>148</v>
      </c>
      <c r="AB165" s="116"/>
      <c r="AC165" s="117"/>
      <c r="AD165" s="33" t="e">
        <f t="shared" si="4"/>
        <v>#VALUE!</v>
      </c>
      <c r="AE165" s="32"/>
      <c r="AF165" s="30" t="e">
        <f t="shared" si="5"/>
        <v>#VALUE!</v>
      </c>
    </row>
    <row r="166" spans="2:32" x14ac:dyDescent="0.2">
      <c r="B166" s="121" t="s">
        <v>439</v>
      </c>
      <c r="C166" s="116"/>
      <c r="D166" s="117"/>
      <c r="E166" s="20">
        <v>10</v>
      </c>
      <c r="F166" s="20" t="s">
        <v>440</v>
      </c>
      <c r="G166" s="122">
        <v>1912000</v>
      </c>
      <c r="H166" s="117"/>
      <c r="I166" s="21" t="s">
        <v>148</v>
      </c>
      <c r="J166" s="22">
        <v>1912000</v>
      </c>
      <c r="K166" s="22">
        <v>1912000</v>
      </c>
      <c r="L166" s="21" t="s">
        <v>148</v>
      </c>
      <c r="M166" s="21" t="s">
        <v>148</v>
      </c>
      <c r="N166" s="21" t="s">
        <v>148</v>
      </c>
      <c r="O166" s="22">
        <v>1912000</v>
      </c>
      <c r="P166" s="22">
        <v>1912000</v>
      </c>
      <c r="Q166" s="21" t="s">
        <v>148</v>
      </c>
      <c r="R166" s="21" t="s">
        <v>148</v>
      </c>
      <c r="S166" s="21" t="s">
        <v>148</v>
      </c>
      <c r="T166" s="21" t="s">
        <v>148</v>
      </c>
      <c r="U166" s="21" t="s">
        <v>148</v>
      </c>
      <c r="V166" s="21" t="s">
        <v>148</v>
      </c>
      <c r="W166" s="21" t="s">
        <v>148</v>
      </c>
      <c r="X166" s="21" t="s">
        <v>148</v>
      </c>
      <c r="Y166" s="123" t="s">
        <v>148</v>
      </c>
      <c r="Z166" s="117"/>
      <c r="AA166" s="123" t="s">
        <v>148</v>
      </c>
      <c r="AB166" s="116"/>
      <c r="AC166" s="117"/>
      <c r="AD166" s="33" t="e">
        <f t="shared" si="4"/>
        <v>#VALUE!</v>
      </c>
      <c r="AE166" s="32"/>
      <c r="AF166" s="30" t="e">
        <f t="shared" si="5"/>
        <v>#VALUE!</v>
      </c>
    </row>
    <row r="167" spans="2:32" x14ac:dyDescent="0.2">
      <c r="B167" s="121" t="s">
        <v>441</v>
      </c>
      <c r="C167" s="116"/>
      <c r="D167" s="117"/>
      <c r="E167" s="20">
        <v>10</v>
      </c>
      <c r="F167" s="20" t="s">
        <v>442</v>
      </c>
      <c r="G167" s="122">
        <v>1912000</v>
      </c>
      <c r="H167" s="117"/>
      <c r="I167" s="21" t="s">
        <v>148</v>
      </c>
      <c r="J167" s="22">
        <v>1912000</v>
      </c>
      <c r="K167" s="21" t="s">
        <v>148</v>
      </c>
      <c r="L167" s="21" t="s">
        <v>148</v>
      </c>
      <c r="M167" s="21" t="s">
        <v>148</v>
      </c>
      <c r="N167" s="21" t="s">
        <v>148</v>
      </c>
      <c r="O167" s="22">
        <v>1912000</v>
      </c>
      <c r="P167" s="21" t="s">
        <v>148</v>
      </c>
      <c r="Q167" s="21" t="s">
        <v>148</v>
      </c>
      <c r="R167" s="21" t="s">
        <v>148</v>
      </c>
      <c r="S167" s="21" t="s">
        <v>148</v>
      </c>
      <c r="T167" s="21" t="s">
        <v>148</v>
      </c>
      <c r="U167" s="21" t="s">
        <v>148</v>
      </c>
      <c r="V167" s="21" t="s">
        <v>148</v>
      </c>
      <c r="W167" s="21" t="s">
        <v>148</v>
      </c>
      <c r="X167" s="21" t="s">
        <v>148</v>
      </c>
      <c r="Y167" s="123" t="s">
        <v>148</v>
      </c>
      <c r="Z167" s="117"/>
      <c r="AA167" s="123" t="s">
        <v>148</v>
      </c>
      <c r="AB167" s="116"/>
      <c r="AC167" s="117"/>
      <c r="AD167" s="33" t="e">
        <f t="shared" si="4"/>
        <v>#VALUE!</v>
      </c>
      <c r="AE167" s="32"/>
      <c r="AF167" s="30" t="e">
        <f t="shared" si="5"/>
        <v>#VALUE!</v>
      </c>
    </row>
    <row r="168" spans="2:32" x14ac:dyDescent="0.2">
      <c r="B168" s="121" t="s">
        <v>443</v>
      </c>
      <c r="C168" s="116"/>
      <c r="D168" s="117"/>
      <c r="E168" s="20">
        <v>10</v>
      </c>
      <c r="F168" s="20" t="s">
        <v>444</v>
      </c>
      <c r="G168" s="123" t="s">
        <v>148</v>
      </c>
      <c r="H168" s="117"/>
      <c r="I168" s="21" t="s">
        <v>148</v>
      </c>
      <c r="J168" s="21" t="s">
        <v>148</v>
      </c>
      <c r="K168" s="22">
        <v>1912000</v>
      </c>
      <c r="L168" s="21" t="s">
        <v>148</v>
      </c>
      <c r="M168" s="21" t="s">
        <v>148</v>
      </c>
      <c r="N168" s="21" t="s">
        <v>148</v>
      </c>
      <c r="O168" s="21" t="s">
        <v>148</v>
      </c>
      <c r="P168" s="22">
        <v>1912000</v>
      </c>
      <c r="Q168" s="21" t="s">
        <v>148</v>
      </c>
      <c r="R168" s="21" t="s">
        <v>148</v>
      </c>
      <c r="S168" s="21" t="s">
        <v>148</v>
      </c>
      <c r="T168" s="21" t="s">
        <v>148</v>
      </c>
      <c r="U168" s="21" t="s">
        <v>148</v>
      </c>
      <c r="V168" s="21" t="s">
        <v>148</v>
      </c>
      <c r="W168" s="21" t="s">
        <v>148</v>
      </c>
      <c r="X168" s="21" t="s">
        <v>148</v>
      </c>
      <c r="Y168" s="123" t="s">
        <v>148</v>
      </c>
      <c r="Z168" s="117"/>
      <c r="AA168" s="123" t="s">
        <v>148</v>
      </c>
      <c r="AB168" s="116"/>
      <c r="AC168" s="117"/>
      <c r="AD168" s="33" t="e">
        <f t="shared" si="4"/>
        <v>#VALUE!</v>
      </c>
      <c r="AE168" s="32"/>
      <c r="AF168" s="30" t="e">
        <f t="shared" si="5"/>
        <v>#VALUE!</v>
      </c>
    </row>
    <row r="169" spans="2:32" x14ac:dyDescent="0.2">
      <c r="B169" s="121" t="s">
        <v>445</v>
      </c>
      <c r="C169" s="116"/>
      <c r="D169" s="117"/>
      <c r="E169" s="20">
        <v>10</v>
      </c>
      <c r="F169" s="20" t="s">
        <v>446</v>
      </c>
      <c r="G169" s="122">
        <v>821300</v>
      </c>
      <c r="H169" s="117"/>
      <c r="I169" s="21" t="s">
        <v>148</v>
      </c>
      <c r="J169" s="22">
        <v>821300</v>
      </c>
      <c r="K169" s="21" t="s">
        <v>148</v>
      </c>
      <c r="L169" s="21" t="s">
        <v>148</v>
      </c>
      <c r="M169" s="21" t="s">
        <v>148</v>
      </c>
      <c r="N169" s="21" t="s">
        <v>148</v>
      </c>
      <c r="O169" s="22">
        <v>821300</v>
      </c>
      <c r="P169" s="21" t="s">
        <v>148</v>
      </c>
      <c r="Q169" s="21" t="s">
        <v>148</v>
      </c>
      <c r="R169" s="21" t="s">
        <v>148</v>
      </c>
      <c r="S169" s="21" t="s">
        <v>148</v>
      </c>
      <c r="T169" s="21" t="s">
        <v>148</v>
      </c>
      <c r="U169" s="21" t="s">
        <v>148</v>
      </c>
      <c r="V169" s="21" t="s">
        <v>148</v>
      </c>
      <c r="W169" s="21" t="s">
        <v>148</v>
      </c>
      <c r="X169" s="21" t="s">
        <v>148</v>
      </c>
      <c r="Y169" s="123" t="s">
        <v>148</v>
      </c>
      <c r="Z169" s="117"/>
      <c r="AA169" s="123" t="s">
        <v>148</v>
      </c>
      <c r="AB169" s="116"/>
      <c r="AC169" s="117"/>
      <c r="AD169" s="33" t="e">
        <f t="shared" si="4"/>
        <v>#VALUE!</v>
      </c>
      <c r="AE169" s="32"/>
      <c r="AF169" s="30" t="e">
        <f t="shared" si="5"/>
        <v>#VALUE!</v>
      </c>
    </row>
    <row r="170" spans="2:32" x14ac:dyDescent="0.2">
      <c r="B170" s="121" t="s">
        <v>447</v>
      </c>
      <c r="C170" s="116"/>
      <c r="D170" s="117"/>
      <c r="E170" s="20">
        <v>10</v>
      </c>
      <c r="F170" s="20" t="s">
        <v>448</v>
      </c>
      <c r="G170" s="122">
        <v>821300</v>
      </c>
      <c r="H170" s="117"/>
      <c r="I170" s="21" t="s">
        <v>148</v>
      </c>
      <c r="J170" s="22">
        <v>821300</v>
      </c>
      <c r="K170" s="21" t="s">
        <v>148</v>
      </c>
      <c r="L170" s="21" t="s">
        <v>148</v>
      </c>
      <c r="M170" s="21" t="s">
        <v>148</v>
      </c>
      <c r="N170" s="21" t="s">
        <v>148</v>
      </c>
      <c r="O170" s="22">
        <v>821300</v>
      </c>
      <c r="P170" s="21" t="s">
        <v>148</v>
      </c>
      <c r="Q170" s="21" t="s">
        <v>148</v>
      </c>
      <c r="R170" s="21" t="s">
        <v>148</v>
      </c>
      <c r="S170" s="21" t="s">
        <v>148</v>
      </c>
      <c r="T170" s="21" t="s">
        <v>148</v>
      </c>
      <c r="U170" s="21" t="s">
        <v>148</v>
      </c>
      <c r="V170" s="21" t="s">
        <v>148</v>
      </c>
      <c r="W170" s="21" t="s">
        <v>148</v>
      </c>
      <c r="X170" s="21" t="s">
        <v>148</v>
      </c>
      <c r="Y170" s="123" t="s">
        <v>148</v>
      </c>
      <c r="Z170" s="117"/>
      <c r="AA170" s="123" t="s">
        <v>148</v>
      </c>
      <c r="AB170" s="116"/>
      <c r="AC170" s="117"/>
      <c r="AD170" s="33" t="e">
        <f t="shared" si="4"/>
        <v>#VALUE!</v>
      </c>
      <c r="AE170" s="32"/>
      <c r="AF170" s="30" t="e">
        <f t="shared" si="5"/>
        <v>#VALUE!</v>
      </c>
    </row>
    <row r="171" spans="2:32" x14ac:dyDescent="0.2">
      <c r="B171" s="121" t="s">
        <v>449</v>
      </c>
      <c r="C171" s="116"/>
      <c r="D171" s="117"/>
      <c r="E171" s="20">
        <v>10</v>
      </c>
      <c r="F171" s="20" t="s">
        <v>450</v>
      </c>
      <c r="G171" s="122">
        <v>1195159800</v>
      </c>
      <c r="H171" s="117"/>
      <c r="I171" s="21" t="s">
        <v>148</v>
      </c>
      <c r="J171" s="22">
        <v>1195159800</v>
      </c>
      <c r="K171" s="21" t="s">
        <v>148</v>
      </c>
      <c r="L171" s="21" t="s">
        <v>148</v>
      </c>
      <c r="M171" s="21" t="s">
        <v>148</v>
      </c>
      <c r="N171" s="21" t="s">
        <v>148</v>
      </c>
      <c r="O171" s="22">
        <v>1195159800</v>
      </c>
      <c r="P171" s="21" t="s">
        <v>148</v>
      </c>
      <c r="Q171" s="21" t="s">
        <v>148</v>
      </c>
      <c r="R171" s="22">
        <v>118482850</v>
      </c>
      <c r="S171" s="21" t="s">
        <v>148</v>
      </c>
      <c r="T171" s="22">
        <v>118482850</v>
      </c>
      <c r="U171" s="21" t="s">
        <v>148</v>
      </c>
      <c r="V171" s="21" t="s">
        <v>148</v>
      </c>
      <c r="W171" s="21" t="s">
        <v>148</v>
      </c>
      <c r="X171" s="21" t="s">
        <v>148</v>
      </c>
      <c r="Y171" s="122">
        <v>118482850</v>
      </c>
      <c r="Z171" s="117"/>
      <c r="AA171" s="123" t="s">
        <v>148</v>
      </c>
      <c r="AB171" s="116"/>
      <c r="AC171" s="117"/>
      <c r="AD171" s="33">
        <f t="shared" si="4"/>
        <v>9.9135571661630522</v>
      </c>
      <c r="AE171" s="32"/>
      <c r="AF171" s="30">
        <f t="shared" si="5"/>
        <v>9.9135571661630522</v>
      </c>
    </row>
    <row r="172" spans="2:32" x14ac:dyDescent="0.2">
      <c r="B172" s="121" t="s">
        <v>451</v>
      </c>
      <c r="C172" s="116"/>
      <c r="D172" s="117"/>
      <c r="E172" s="20">
        <v>10</v>
      </c>
      <c r="F172" s="20" t="s">
        <v>452</v>
      </c>
      <c r="G172" s="122">
        <v>1195159800</v>
      </c>
      <c r="H172" s="117"/>
      <c r="I172" s="21" t="s">
        <v>148</v>
      </c>
      <c r="J172" s="22">
        <v>1195159800</v>
      </c>
      <c r="K172" s="21" t="s">
        <v>148</v>
      </c>
      <c r="L172" s="21" t="s">
        <v>148</v>
      </c>
      <c r="M172" s="21" t="s">
        <v>148</v>
      </c>
      <c r="N172" s="21" t="s">
        <v>148</v>
      </c>
      <c r="O172" s="22">
        <v>1195159800</v>
      </c>
      <c r="P172" s="21" t="s">
        <v>148</v>
      </c>
      <c r="Q172" s="21" t="s">
        <v>148</v>
      </c>
      <c r="R172" s="22">
        <v>118482850</v>
      </c>
      <c r="S172" s="21" t="s">
        <v>148</v>
      </c>
      <c r="T172" s="22">
        <v>118482850</v>
      </c>
      <c r="U172" s="21" t="s">
        <v>148</v>
      </c>
      <c r="V172" s="21" t="s">
        <v>148</v>
      </c>
      <c r="W172" s="21" t="s">
        <v>148</v>
      </c>
      <c r="X172" s="21" t="s">
        <v>148</v>
      </c>
      <c r="Y172" s="122">
        <v>118482850</v>
      </c>
      <c r="Z172" s="117"/>
      <c r="AA172" s="123" t="s">
        <v>148</v>
      </c>
      <c r="AB172" s="116"/>
      <c r="AC172" s="117"/>
      <c r="AD172" s="33">
        <f t="shared" si="4"/>
        <v>9.9135571661630522</v>
      </c>
      <c r="AE172" s="32"/>
      <c r="AF172" s="30">
        <f t="shared" si="5"/>
        <v>9.9135571661630522</v>
      </c>
    </row>
    <row r="173" spans="2:32" x14ac:dyDescent="0.2">
      <c r="B173" s="121" t="s">
        <v>453</v>
      </c>
      <c r="C173" s="116"/>
      <c r="D173" s="117"/>
      <c r="E173" s="20">
        <v>10</v>
      </c>
      <c r="F173" s="20" t="s">
        <v>454</v>
      </c>
      <c r="G173" s="122">
        <v>734400</v>
      </c>
      <c r="H173" s="117"/>
      <c r="I173" s="21" t="s">
        <v>148</v>
      </c>
      <c r="J173" s="22">
        <v>734400</v>
      </c>
      <c r="K173" s="21" t="s">
        <v>148</v>
      </c>
      <c r="L173" s="21" t="s">
        <v>148</v>
      </c>
      <c r="M173" s="21" t="s">
        <v>148</v>
      </c>
      <c r="N173" s="21" t="s">
        <v>148</v>
      </c>
      <c r="O173" s="22">
        <v>734400</v>
      </c>
      <c r="P173" s="21" t="s">
        <v>148</v>
      </c>
      <c r="Q173" s="21" t="s">
        <v>148</v>
      </c>
      <c r="R173" s="21" t="s">
        <v>148</v>
      </c>
      <c r="S173" s="21" t="s">
        <v>148</v>
      </c>
      <c r="T173" s="21" t="s">
        <v>148</v>
      </c>
      <c r="U173" s="21" t="s">
        <v>148</v>
      </c>
      <c r="V173" s="21" t="s">
        <v>148</v>
      </c>
      <c r="W173" s="21" t="s">
        <v>148</v>
      </c>
      <c r="X173" s="21" t="s">
        <v>148</v>
      </c>
      <c r="Y173" s="123" t="s">
        <v>148</v>
      </c>
      <c r="Z173" s="117"/>
      <c r="AA173" s="123" t="s">
        <v>148</v>
      </c>
      <c r="AB173" s="116"/>
      <c r="AC173" s="117"/>
      <c r="AD173" s="33" t="e">
        <f t="shared" si="4"/>
        <v>#VALUE!</v>
      </c>
      <c r="AE173" s="32"/>
      <c r="AF173" s="30" t="e">
        <f t="shared" si="5"/>
        <v>#VALUE!</v>
      </c>
    </row>
    <row r="174" spans="2:32" x14ac:dyDescent="0.2">
      <c r="B174" s="121" t="s">
        <v>455</v>
      </c>
      <c r="C174" s="116"/>
      <c r="D174" s="117"/>
      <c r="E174" s="20">
        <v>10</v>
      </c>
      <c r="F174" s="20" t="s">
        <v>456</v>
      </c>
      <c r="G174" s="122">
        <v>734400</v>
      </c>
      <c r="H174" s="117"/>
      <c r="I174" s="21" t="s">
        <v>148</v>
      </c>
      <c r="J174" s="22">
        <v>734400</v>
      </c>
      <c r="K174" s="21" t="s">
        <v>148</v>
      </c>
      <c r="L174" s="21" t="s">
        <v>148</v>
      </c>
      <c r="M174" s="21" t="s">
        <v>148</v>
      </c>
      <c r="N174" s="21" t="s">
        <v>148</v>
      </c>
      <c r="O174" s="22">
        <v>734400</v>
      </c>
      <c r="P174" s="21" t="s">
        <v>148</v>
      </c>
      <c r="Q174" s="21" t="s">
        <v>148</v>
      </c>
      <c r="R174" s="21" t="s">
        <v>148</v>
      </c>
      <c r="S174" s="21" t="s">
        <v>148</v>
      </c>
      <c r="T174" s="21" t="s">
        <v>148</v>
      </c>
      <c r="U174" s="21" t="s">
        <v>148</v>
      </c>
      <c r="V174" s="21" t="s">
        <v>148</v>
      </c>
      <c r="W174" s="21" t="s">
        <v>148</v>
      </c>
      <c r="X174" s="21" t="s">
        <v>148</v>
      </c>
      <c r="Y174" s="123" t="s">
        <v>148</v>
      </c>
      <c r="Z174" s="117"/>
      <c r="AA174" s="123" t="s">
        <v>148</v>
      </c>
      <c r="AB174" s="116"/>
      <c r="AC174" s="117"/>
      <c r="AD174" s="33" t="e">
        <f t="shared" si="4"/>
        <v>#VALUE!</v>
      </c>
      <c r="AE174" s="32"/>
      <c r="AF174" s="30" t="e">
        <f t="shared" si="5"/>
        <v>#VALUE!</v>
      </c>
    </row>
    <row r="175" spans="2:32" x14ac:dyDescent="0.2">
      <c r="B175" s="121" t="s">
        <v>457</v>
      </c>
      <c r="C175" s="116"/>
      <c r="D175" s="117"/>
      <c r="E175" s="20">
        <v>10</v>
      </c>
      <c r="F175" s="20" t="s">
        <v>458</v>
      </c>
      <c r="G175" s="122">
        <v>35624800</v>
      </c>
      <c r="H175" s="117"/>
      <c r="I175" s="21" t="s">
        <v>148</v>
      </c>
      <c r="J175" s="22">
        <v>35624800</v>
      </c>
      <c r="K175" s="21" t="s">
        <v>148</v>
      </c>
      <c r="L175" s="21" t="s">
        <v>148</v>
      </c>
      <c r="M175" s="21" t="s">
        <v>148</v>
      </c>
      <c r="N175" s="21" t="s">
        <v>148</v>
      </c>
      <c r="O175" s="22">
        <v>35624800</v>
      </c>
      <c r="P175" s="21" t="s">
        <v>148</v>
      </c>
      <c r="Q175" s="21" t="s">
        <v>148</v>
      </c>
      <c r="R175" s="21" t="s">
        <v>148</v>
      </c>
      <c r="S175" s="21" t="s">
        <v>148</v>
      </c>
      <c r="T175" s="21" t="s">
        <v>148</v>
      </c>
      <c r="U175" s="21" t="s">
        <v>148</v>
      </c>
      <c r="V175" s="21" t="s">
        <v>148</v>
      </c>
      <c r="W175" s="21" t="s">
        <v>148</v>
      </c>
      <c r="X175" s="21" t="s">
        <v>148</v>
      </c>
      <c r="Y175" s="123" t="s">
        <v>148</v>
      </c>
      <c r="Z175" s="117"/>
      <c r="AA175" s="123" t="s">
        <v>148</v>
      </c>
      <c r="AB175" s="116"/>
      <c r="AC175" s="117"/>
      <c r="AD175" s="33" t="e">
        <f t="shared" si="4"/>
        <v>#VALUE!</v>
      </c>
      <c r="AE175" s="32"/>
      <c r="AF175" s="30" t="e">
        <f t="shared" si="5"/>
        <v>#VALUE!</v>
      </c>
    </row>
    <row r="176" spans="2:32" x14ac:dyDescent="0.2">
      <c r="B176" s="121" t="s">
        <v>459</v>
      </c>
      <c r="C176" s="116"/>
      <c r="D176" s="117"/>
      <c r="E176" s="20">
        <v>10</v>
      </c>
      <c r="F176" s="20" t="s">
        <v>460</v>
      </c>
      <c r="G176" s="122">
        <v>35624800</v>
      </c>
      <c r="H176" s="117"/>
      <c r="I176" s="21" t="s">
        <v>148</v>
      </c>
      <c r="J176" s="22">
        <v>35624800</v>
      </c>
      <c r="K176" s="21" t="s">
        <v>148</v>
      </c>
      <c r="L176" s="21" t="s">
        <v>148</v>
      </c>
      <c r="M176" s="21" t="s">
        <v>148</v>
      </c>
      <c r="N176" s="21" t="s">
        <v>148</v>
      </c>
      <c r="O176" s="22">
        <v>35624800</v>
      </c>
      <c r="P176" s="21" t="s">
        <v>148</v>
      </c>
      <c r="Q176" s="21" t="s">
        <v>148</v>
      </c>
      <c r="R176" s="21" t="s">
        <v>148</v>
      </c>
      <c r="S176" s="21" t="s">
        <v>148</v>
      </c>
      <c r="T176" s="21" t="s">
        <v>148</v>
      </c>
      <c r="U176" s="21" t="s">
        <v>148</v>
      </c>
      <c r="V176" s="21" t="s">
        <v>148</v>
      </c>
      <c r="W176" s="21" t="s">
        <v>148</v>
      </c>
      <c r="X176" s="21" t="s">
        <v>148</v>
      </c>
      <c r="Y176" s="123" t="s">
        <v>148</v>
      </c>
      <c r="Z176" s="117"/>
      <c r="AA176" s="123" t="s">
        <v>148</v>
      </c>
      <c r="AB176" s="116"/>
      <c r="AC176" s="117"/>
      <c r="AD176" s="33" t="e">
        <f t="shared" si="4"/>
        <v>#VALUE!</v>
      </c>
      <c r="AE176" s="32"/>
      <c r="AF176" s="30" t="e">
        <f t="shared" si="5"/>
        <v>#VALUE!</v>
      </c>
    </row>
    <row r="177" spans="2:32" x14ac:dyDescent="0.2">
      <c r="B177" s="129" t="s">
        <v>461</v>
      </c>
      <c r="C177" s="130"/>
      <c r="D177" s="131"/>
      <c r="E177" s="65">
        <v>10</v>
      </c>
      <c r="F177" s="65" t="s">
        <v>462</v>
      </c>
      <c r="G177" s="132">
        <v>9738600</v>
      </c>
      <c r="H177" s="131"/>
      <c r="I177" s="66" t="s">
        <v>148</v>
      </c>
      <c r="J177" s="67">
        <v>9738600</v>
      </c>
      <c r="K177" s="67">
        <v>157934600</v>
      </c>
      <c r="L177" s="66" t="s">
        <v>148</v>
      </c>
      <c r="M177" s="66" t="s">
        <v>148</v>
      </c>
      <c r="N177" s="66" t="s">
        <v>148</v>
      </c>
      <c r="O177" s="67">
        <v>145460900</v>
      </c>
      <c r="P177" s="67">
        <v>22212300</v>
      </c>
      <c r="Q177" s="66" t="s">
        <v>148</v>
      </c>
      <c r="R177" s="67">
        <v>1250000</v>
      </c>
      <c r="S177" s="66" t="s">
        <v>148</v>
      </c>
      <c r="T177" s="67">
        <v>1250000</v>
      </c>
      <c r="U177" s="67">
        <v>378250</v>
      </c>
      <c r="V177" s="66" t="s">
        <v>148</v>
      </c>
      <c r="W177" s="66" t="s">
        <v>148</v>
      </c>
      <c r="X177" s="66" t="s">
        <v>148</v>
      </c>
      <c r="Y177" s="132">
        <v>1250000</v>
      </c>
      <c r="Z177" s="131"/>
      <c r="AA177" s="132">
        <v>378250</v>
      </c>
      <c r="AB177" s="130"/>
      <c r="AC177" s="131"/>
      <c r="AD177" s="68">
        <f t="shared" si="4"/>
        <v>12.835520506027562</v>
      </c>
      <c r="AE177" s="70"/>
      <c r="AF177" s="69">
        <f t="shared" si="5"/>
        <v>0.85933745769481684</v>
      </c>
    </row>
    <row r="178" spans="2:32" x14ac:dyDescent="0.2">
      <c r="B178" s="121" t="s">
        <v>463</v>
      </c>
      <c r="C178" s="116"/>
      <c r="D178" s="117"/>
      <c r="E178" s="20">
        <v>10</v>
      </c>
      <c r="F178" s="20" t="s">
        <v>464</v>
      </c>
      <c r="G178" s="123" t="s">
        <v>148</v>
      </c>
      <c r="H178" s="117"/>
      <c r="I178" s="21" t="s">
        <v>148</v>
      </c>
      <c r="J178" s="21" t="s">
        <v>148</v>
      </c>
      <c r="K178" s="22">
        <v>137846300</v>
      </c>
      <c r="L178" s="21" t="s">
        <v>148</v>
      </c>
      <c r="M178" s="21" t="s">
        <v>148</v>
      </c>
      <c r="N178" s="21" t="s">
        <v>148</v>
      </c>
      <c r="O178" s="22">
        <v>135722300</v>
      </c>
      <c r="P178" s="22">
        <v>2124000</v>
      </c>
      <c r="Q178" s="21" t="s">
        <v>148</v>
      </c>
      <c r="R178" s="21" t="s">
        <v>148</v>
      </c>
      <c r="S178" s="21" t="s">
        <v>148</v>
      </c>
      <c r="T178" s="21" t="s">
        <v>148</v>
      </c>
      <c r="U178" s="22">
        <v>378250</v>
      </c>
      <c r="V178" s="21" t="s">
        <v>148</v>
      </c>
      <c r="W178" s="21" t="s">
        <v>148</v>
      </c>
      <c r="X178" s="21" t="s">
        <v>148</v>
      </c>
      <c r="Y178" s="123" t="s">
        <v>148</v>
      </c>
      <c r="Z178" s="117"/>
      <c r="AA178" s="122">
        <v>378250</v>
      </c>
      <c r="AB178" s="116"/>
      <c r="AC178" s="117"/>
      <c r="AD178" s="33" t="e">
        <f t="shared" si="4"/>
        <v>#VALUE!</v>
      </c>
      <c r="AE178" s="32"/>
      <c r="AF178" s="30" t="e">
        <f t="shared" si="5"/>
        <v>#VALUE!</v>
      </c>
    </row>
    <row r="179" spans="2:32" x14ac:dyDescent="0.2">
      <c r="B179" s="121" t="s">
        <v>465</v>
      </c>
      <c r="C179" s="116"/>
      <c r="D179" s="117"/>
      <c r="E179" s="20">
        <v>10</v>
      </c>
      <c r="F179" s="20" t="s">
        <v>466</v>
      </c>
      <c r="G179" s="123" t="s">
        <v>148</v>
      </c>
      <c r="H179" s="117"/>
      <c r="I179" s="21" t="s">
        <v>148</v>
      </c>
      <c r="J179" s="21" t="s">
        <v>148</v>
      </c>
      <c r="K179" s="22">
        <v>135722300</v>
      </c>
      <c r="L179" s="21" t="s">
        <v>148</v>
      </c>
      <c r="M179" s="21" t="s">
        <v>148</v>
      </c>
      <c r="N179" s="21" t="s">
        <v>148</v>
      </c>
      <c r="O179" s="22">
        <v>135722300</v>
      </c>
      <c r="P179" s="21" t="s">
        <v>148</v>
      </c>
      <c r="Q179" s="21" t="s">
        <v>148</v>
      </c>
      <c r="R179" s="21" t="s">
        <v>148</v>
      </c>
      <c r="S179" s="21" t="s">
        <v>148</v>
      </c>
      <c r="T179" s="21" t="s">
        <v>148</v>
      </c>
      <c r="U179" s="21" t="s">
        <v>148</v>
      </c>
      <c r="V179" s="21" t="s">
        <v>148</v>
      </c>
      <c r="W179" s="21" t="s">
        <v>148</v>
      </c>
      <c r="X179" s="21" t="s">
        <v>148</v>
      </c>
      <c r="Y179" s="123" t="s">
        <v>148</v>
      </c>
      <c r="Z179" s="117"/>
      <c r="AA179" s="123" t="s">
        <v>148</v>
      </c>
      <c r="AB179" s="116"/>
      <c r="AC179" s="117"/>
      <c r="AD179" s="33" t="e">
        <f t="shared" si="4"/>
        <v>#VALUE!</v>
      </c>
      <c r="AE179" s="32"/>
      <c r="AF179" s="30" t="e">
        <f t="shared" si="5"/>
        <v>#VALUE!</v>
      </c>
    </row>
    <row r="180" spans="2:32" x14ac:dyDescent="0.2">
      <c r="B180" s="121" t="s">
        <v>467</v>
      </c>
      <c r="C180" s="116"/>
      <c r="D180" s="117"/>
      <c r="E180" s="20">
        <v>10</v>
      </c>
      <c r="F180" s="20" t="s">
        <v>468</v>
      </c>
      <c r="G180" s="123" t="s">
        <v>148</v>
      </c>
      <c r="H180" s="117"/>
      <c r="I180" s="21" t="s">
        <v>148</v>
      </c>
      <c r="J180" s="21" t="s">
        <v>148</v>
      </c>
      <c r="K180" s="22">
        <v>2124000</v>
      </c>
      <c r="L180" s="21" t="s">
        <v>148</v>
      </c>
      <c r="M180" s="21" t="s">
        <v>148</v>
      </c>
      <c r="N180" s="21" t="s">
        <v>148</v>
      </c>
      <c r="O180" s="21" t="s">
        <v>148</v>
      </c>
      <c r="P180" s="22">
        <v>2124000</v>
      </c>
      <c r="Q180" s="21" t="s">
        <v>148</v>
      </c>
      <c r="R180" s="21" t="s">
        <v>148</v>
      </c>
      <c r="S180" s="21" t="s">
        <v>148</v>
      </c>
      <c r="T180" s="21" t="s">
        <v>148</v>
      </c>
      <c r="U180" s="22">
        <v>158250</v>
      </c>
      <c r="V180" s="21" t="s">
        <v>148</v>
      </c>
      <c r="W180" s="21" t="s">
        <v>148</v>
      </c>
      <c r="X180" s="21" t="s">
        <v>148</v>
      </c>
      <c r="Y180" s="123" t="s">
        <v>148</v>
      </c>
      <c r="Z180" s="117"/>
      <c r="AA180" s="122">
        <v>158250</v>
      </c>
      <c r="AB180" s="116"/>
      <c r="AC180" s="117"/>
      <c r="AD180" s="33" t="e">
        <f t="shared" si="4"/>
        <v>#VALUE!</v>
      </c>
      <c r="AE180" s="32"/>
      <c r="AF180" s="30" t="e">
        <f t="shared" si="5"/>
        <v>#VALUE!</v>
      </c>
    </row>
    <row r="181" spans="2:32" x14ac:dyDescent="0.2">
      <c r="B181" s="121" t="s">
        <v>469</v>
      </c>
      <c r="C181" s="116"/>
      <c r="D181" s="117"/>
      <c r="E181" s="20">
        <v>10</v>
      </c>
      <c r="F181" s="20" t="s">
        <v>470</v>
      </c>
      <c r="G181" s="123" t="s">
        <v>148</v>
      </c>
      <c r="H181" s="117"/>
      <c r="I181" s="21" t="s">
        <v>148</v>
      </c>
      <c r="J181" s="21" t="s">
        <v>148</v>
      </c>
      <c r="K181" s="21" t="s">
        <v>148</v>
      </c>
      <c r="L181" s="21" t="s">
        <v>148</v>
      </c>
      <c r="M181" s="21" t="s">
        <v>148</v>
      </c>
      <c r="N181" s="21" t="s">
        <v>148</v>
      </c>
      <c r="O181" s="21" t="s">
        <v>148</v>
      </c>
      <c r="P181" s="21" t="s">
        <v>148</v>
      </c>
      <c r="Q181" s="21" t="s">
        <v>148</v>
      </c>
      <c r="R181" s="21" t="s">
        <v>148</v>
      </c>
      <c r="S181" s="21" t="s">
        <v>148</v>
      </c>
      <c r="T181" s="21" t="s">
        <v>148</v>
      </c>
      <c r="U181" s="22">
        <v>220000</v>
      </c>
      <c r="V181" s="21" t="s">
        <v>148</v>
      </c>
      <c r="W181" s="21" t="s">
        <v>148</v>
      </c>
      <c r="X181" s="21" t="s">
        <v>148</v>
      </c>
      <c r="Y181" s="123" t="s">
        <v>148</v>
      </c>
      <c r="Z181" s="117"/>
      <c r="AA181" s="122">
        <v>220000</v>
      </c>
      <c r="AB181" s="116"/>
      <c r="AC181" s="117"/>
      <c r="AD181" s="33" t="e">
        <f t="shared" si="4"/>
        <v>#VALUE!</v>
      </c>
      <c r="AE181" s="32"/>
      <c r="AF181" s="30" t="e">
        <f t="shared" si="5"/>
        <v>#VALUE!</v>
      </c>
    </row>
    <row r="182" spans="2:32" x14ac:dyDescent="0.2">
      <c r="B182" s="121" t="s">
        <v>471</v>
      </c>
      <c r="C182" s="116"/>
      <c r="D182" s="117"/>
      <c r="E182" s="20">
        <v>10</v>
      </c>
      <c r="F182" s="20" t="s">
        <v>472</v>
      </c>
      <c r="G182" s="122">
        <v>8200</v>
      </c>
      <c r="H182" s="117"/>
      <c r="I182" s="21" t="s">
        <v>148</v>
      </c>
      <c r="J182" s="22">
        <v>8200</v>
      </c>
      <c r="K182" s="21" t="s">
        <v>148</v>
      </c>
      <c r="L182" s="21" t="s">
        <v>148</v>
      </c>
      <c r="M182" s="21" t="s">
        <v>148</v>
      </c>
      <c r="N182" s="21" t="s">
        <v>148</v>
      </c>
      <c r="O182" s="22">
        <v>8200</v>
      </c>
      <c r="P182" s="21" t="s">
        <v>148</v>
      </c>
      <c r="Q182" s="21" t="s">
        <v>148</v>
      </c>
      <c r="R182" s="21" t="s">
        <v>148</v>
      </c>
      <c r="S182" s="21" t="s">
        <v>148</v>
      </c>
      <c r="T182" s="21" t="s">
        <v>148</v>
      </c>
      <c r="U182" s="21" t="s">
        <v>148</v>
      </c>
      <c r="V182" s="21" t="s">
        <v>148</v>
      </c>
      <c r="W182" s="21" t="s">
        <v>148</v>
      </c>
      <c r="X182" s="21" t="s">
        <v>148</v>
      </c>
      <c r="Y182" s="123" t="s">
        <v>148</v>
      </c>
      <c r="Z182" s="117"/>
      <c r="AA182" s="123" t="s">
        <v>148</v>
      </c>
      <c r="AB182" s="116"/>
      <c r="AC182" s="117"/>
      <c r="AD182" s="33" t="e">
        <f t="shared" si="4"/>
        <v>#VALUE!</v>
      </c>
      <c r="AE182" s="32"/>
      <c r="AF182" s="30" t="e">
        <f t="shared" si="5"/>
        <v>#VALUE!</v>
      </c>
    </row>
    <row r="183" spans="2:32" x14ac:dyDescent="0.2">
      <c r="B183" s="121" t="s">
        <v>473</v>
      </c>
      <c r="C183" s="116"/>
      <c r="D183" s="117"/>
      <c r="E183" s="20">
        <v>10</v>
      </c>
      <c r="F183" s="20" t="s">
        <v>474</v>
      </c>
      <c r="G183" s="122">
        <v>8200</v>
      </c>
      <c r="H183" s="117"/>
      <c r="I183" s="21" t="s">
        <v>148</v>
      </c>
      <c r="J183" s="22">
        <v>8200</v>
      </c>
      <c r="K183" s="21" t="s">
        <v>148</v>
      </c>
      <c r="L183" s="21" t="s">
        <v>148</v>
      </c>
      <c r="M183" s="21" t="s">
        <v>148</v>
      </c>
      <c r="N183" s="21" t="s">
        <v>148</v>
      </c>
      <c r="O183" s="22">
        <v>8200</v>
      </c>
      <c r="P183" s="21" t="s">
        <v>148</v>
      </c>
      <c r="Q183" s="21" t="s">
        <v>148</v>
      </c>
      <c r="R183" s="21" t="s">
        <v>148</v>
      </c>
      <c r="S183" s="21" t="s">
        <v>148</v>
      </c>
      <c r="T183" s="21" t="s">
        <v>148</v>
      </c>
      <c r="U183" s="21" t="s">
        <v>148</v>
      </c>
      <c r="V183" s="21" t="s">
        <v>148</v>
      </c>
      <c r="W183" s="21" t="s">
        <v>148</v>
      </c>
      <c r="X183" s="21" t="s">
        <v>148</v>
      </c>
      <c r="Y183" s="123" t="s">
        <v>148</v>
      </c>
      <c r="Z183" s="117"/>
      <c r="AA183" s="123" t="s">
        <v>148</v>
      </c>
      <c r="AB183" s="116"/>
      <c r="AC183" s="117"/>
      <c r="AD183" s="33" t="e">
        <f t="shared" si="4"/>
        <v>#VALUE!</v>
      </c>
      <c r="AE183" s="32"/>
      <c r="AF183" s="30" t="e">
        <f t="shared" si="5"/>
        <v>#VALUE!</v>
      </c>
    </row>
    <row r="184" spans="2:32" x14ac:dyDescent="0.2">
      <c r="B184" s="121" t="s">
        <v>475</v>
      </c>
      <c r="C184" s="116"/>
      <c r="D184" s="117"/>
      <c r="E184" s="20">
        <v>10</v>
      </c>
      <c r="F184" s="20" t="s">
        <v>476</v>
      </c>
      <c r="G184" s="122">
        <v>9730400</v>
      </c>
      <c r="H184" s="117"/>
      <c r="I184" s="21" t="s">
        <v>148</v>
      </c>
      <c r="J184" s="22">
        <v>9730400</v>
      </c>
      <c r="K184" s="22">
        <v>20088300</v>
      </c>
      <c r="L184" s="21" t="s">
        <v>148</v>
      </c>
      <c r="M184" s="21" t="s">
        <v>148</v>
      </c>
      <c r="N184" s="21" t="s">
        <v>148</v>
      </c>
      <c r="O184" s="22">
        <v>9730400</v>
      </c>
      <c r="P184" s="22">
        <v>20088300</v>
      </c>
      <c r="Q184" s="21" t="s">
        <v>148</v>
      </c>
      <c r="R184" s="22">
        <v>1250000</v>
      </c>
      <c r="S184" s="21" t="s">
        <v>148</v>
      </c>
      <c r="T184" s="22">
        <v>1250000</v>
      </c>
      <c r="U184" s="21" t="s">
        <v>148</v>
      </c>
      <c r="V184" s="21" t="s">
        <v>148</v>
      </c>
      <c r="W184" s="21" t="s">
        <v>148</v>
      </c>
      <c r="X184" s="21" t="s">
        <v>148</v>
      </c>
      <c r="Y184" s="122">
        <v>1250000</v>
      </c>
      <c r="Z184" s="117"/>
      <c r="AA184" s="123" t="s">
        <v>148</v>
      </c>
      <c r="AB184" s="116"/>
      <c r="AC184" s="117"/>
      <c r="AD184" s="33">
        <f t="shared" si="4"/>
        <v>12.846337252322618</v>
      </c>
      <c r="AE184" s="32"/>
      <c r="AF184" s="30">
        <f t="shared" si="5"/>
        <v>12.846337252322618</v>
      </c>
    </row>
    <row r="185" spans="2:32" x14ac:dyDescent="0.2">
      <c r="B185" s="121" t="s">
        <v>477</v>
      </c>
      <c r="C185" s="116"/>
      <c r="D185" s="117"/>
      <c r="E185" s="20">
        <v>10</v>
      </c>
      <c r="F185" s="20" t="s">
        <v>478</v>
      </c>
      <c r="G185" s="122">
        <v>9730400</v>
      </c>
      <c r="H185" s="117"/>
      <c r="I185" s="21" t="s">
        <v>148</v>
      </c>
      <c r="J185" s="22">
        <v>9730400</v>
      </c>
      <c r="K185" s="21" t="s">
        <v>148</v>
      </c>
      <c r="L185" s="21" t="s">
        <v>148</v>
      </c>
      <c r="M185" s="21" t="s">
        <v>148</v>
      </c>
      <c r="N185" s="21" t="s">
        <v>148</v>
      </c>
      <c r="O185" s="22">
        <v>9730400</v>
      </c>
      <c r="P185" s="21" t="s">
        <v>148</v>
      </c>
      <c r="Q185" s="21" t="s">
        <v>148</v>
      </c>
      <c r="R185" s="22">
        <v>1250000</v>
      </c>
      <c r="S185" s="21" t="s">
        <v>148</v>
      </c>
      <c r="T185" s="22">
        <v>1250000</v>
      </c>
      <c r="U185" s="21" t="s">
        <v>148</v>
      </c>
      <c r="V185" s="21" t="s">
        <v>148</v>
      </c>
      <c r="W185" s="21" t="s">
        <v>148</v>
      </c>
      <c r="X185" s="21" t="s">
        <v>148</v>
      </c>
      <c r="Y185" s="122">
        <v>1250000</v>
      </c>
      <c r="Z185" s="117"/>
      <c r="AA185" s="123" t="s">
        <v>148</v>
      </c>
      <c r="AB185" s="116"/>
      <c r="AC185" s="117"/>
      <c r="AD185" s="33">
        <f t="shared" si="4"/>
        <v>12.846337252322618</v>
      </c>
      <c r="AE185" s="32"/>
      <c r="AF185" s="30">
        <f t="shared" si="5"/>
        <v>12.846337252322618</v>
      </c>
    </row>
    <row r="186" spans="2:32" x14ac:dyDescent="0.2">
      <c r="B186" s="121" t="s">
        <v>479</v>
      </c>
      <c r="C186" s="116"/>
      <c r="D186" s="117"/>
      <c r="E186" s="20">
        <v>10</v>
      </c>
      <c r="F186" s="20" t="s">
        <v>480</v>
      </c>
      <c r="G186" s="123" t="s">
        <v>148</v>
      </c>
      <c r="H186" s="117"/>
      <c r="I186" s="21" t="s">
        <v>148</v>
      </c>
      <c r="J186" s="21" t="s">
        <v>148</v>
      </c>
      <c r="K186" s="22">
        <v>16294300</v>
      </c>
      <c r="L186" s="21" t="s">
        <v>148</v>
      </c>
      <c r="M186" s="21" t="s">
        <v>148</v>
      </c>
      <c r="N186" s="21" t="s">
        <v>148</v>
      </c>
      <c r="O186" s="21" t="s">
        <v>148</v>
      </c>
      <c r="P186" s="22">
        <v>16294300</v>
      </c>
      <c r="Q186" s="21" t="s">
        <v>148</v>
      </c>
      <c r="R186" s="21" t="s">
        <v>148</v>
      </c>
      <c r="S186" s="21" t="s">
        <v>148</v>
      </c>
      <c r="T186" s="21" t="s">
        <v>148</v>
      </c>
      <c r="U186" s="21" t="s">
        <v>148</v>
      </c>
      <c r="V186" s="21" t="s">
        <v>148</v>
      </c>
      <c r="W186" s="21" t="s">
        <v>148</v>
      </c>
      <c r="X186" s="21" t="s">
        <v>148</v>
      </c>
      <c r="Y186" s="123" t="s">
        <v>148</v>
      </c>
      <c r="Z186" s="117"/>
      <c r="AA186" s="123" t="s">
        <v>148</v>
      </c>
      <c r="AB186" s="116"/>
      <c r="AC186" s="117"/>
      <c r="AD186" s="33" t="e">
        <f t="shared" si="4"/>
        <v>#VALUE!</v>
      </c>
      <c r="AE186" s="32"/>
      <c r="AF186" s="30" t="e">
        <f t="shared" si="5"/>
        <v>#VALUE!</v>
      </c>
    </row>
    <row r="187" spans="2:32" x14ac:dyDescent="0.2">
      <c r="B187" s="121" t="s">
        <v>481</v>
      </c>
      <c r="C187" s="116"/>
      <c r="D187" s="117"/>
      <c r="E187" s="20">
        <v>10</v>
      </c>
      <c r="F187" s="20" t="s">
        <v>482</v>
      </c>
      <c r="G187" s="123" t="s">
        <v>148</v>
      </c>
      <c r="H187" s="117"/>
      <c r="I187" s="21" t="s">
        <v>148</v>
      </c>
      <c r="J187" s="21" t="s">
        <v>148</v>
      </c>
      <c r="K187" s="22">
        <v>3794000</v>
      </c>
      <c r="L187" s="21" t="s">
        <v>148</v>
      </c>
      <c r="M187" s="21" t="s">
        <v>148</v>
      </c>
      <c r="N187" s="21" t="s">
        <v>148</v>
      </c>
      <c r="O187" s="21" t="s">
        <v>148</v>
      </c>
      <c r="P187" s="22">
        <v>3794000</v>
      </c>
      <c r="Q187" s="21" t="s">
        <v>148</v>
      </c>
      <c r="R187" s="21" t="s">
        <v>148</v>
      </c>
      <c r="S187" s="21" t="s">
        <v>148</v>
      </c>
      <c r="T187" s="21" t="s">
        <v>148</v>
      </c>
      <c r="U187" s="21" t="s">
        <v>148</v>
      </c>
      <c r="V187" s="21" t="s">
        <v>148</v>
      </c>
      <c r="W187" s="21" t="s">
        <v>148</v>
      </c>
      <c r="X187" s="21" t="s">
        <v>148</v>
      </c>
      <c r="Y187" s="123" t="s">
        <v>148</v>
      </c>
      <c r="Z187" s="117"/>
      <c r="AA187" s="123" t="s">
        <v>148</v>
      </c>
      <c r="AB187" s="116"/>
      <c r="AC187" s="117"/>
      <c r="AD187" s="33" t="e">
        <f t="shared" si="4"/>
        <v>#VALUE!</v>
      </c>
      <c r="AE187" s="32"/>
      <c r="AF187" s="30" t="e">
        <f t="shared" si="5"/>
        <v>#VALUE!</v>
      </c>
    </row>
    <row r="188" spans="2:32" x14ac:dyDescent="0.2">
      <c r="B188" s="129" t="s">
        <v>483</v>
      </c>
      <c r="C188" s="130"/>
      <c r="D188" s="131"/>
      <c r="E188" s="65">
        <v>10</v>
      </c>
      <c r="F188" s="65" t="s">
        <v>484</v>
      </c>
      <c r="G188" s="133" t="s">
        <v>148</v>
      </c>
      <c r="H188" s="131"/>
      <c r="I188" s="66" t="s">
        <v>148</v>
      </c>
      <c r="J188" s="66" t="s">
        <v>148</v>
      </c>
      <c r="K188" s="66" t="s">
        <v>148</v>
      </c>
      <c r="L188" s="66" t="s">
        <v>148</v>
      </c>
      <c r="M188" s="66" t="s">
        <v>148</v>
      </c>
      <c r="N188" s="66" t="s">
        <v>148</v>
      </c>
      <c r="O188" s="66" t="s">
        <v>148</v>
      </c>
      <c r="P188" s="66" t="s">
        <v>148</v>
      </c>
      <c r="Q188" s="66" t="s">
        <v>148</v>
      </c>
      <c r="R188" s="67">
        <v>-31457817.09</v>
      </c>
      <c r="S188" s="66" t="s">
        <v>148</v>
      </c>
      <c r="T188" s="67">
        <v>-31457817.09</v>
      </c>
      <c r="U188" s="66" t="s">
        <v>148</v>
      </c>
      <c r="V188" s="66" t="s">
        <v>148</v>
      </c>
      <c r="W188" s="66" t="s">
        <v>148</v>
      </c>
      <c r="X188" s="66" t="s">
        <v>148</v>
      </c>
      <c r="Y188" s="132">
        <v>-31457817.09</v>
      </c>
      <c r="Z188" s="131"/>
      <c r="AA188" s="133" t="s">
        <v>148</v>
      </c>
      <c r="AB188" s="130"/>
      <c r="AC188" s="131"/>
      <c r="AD188" s="68" t="e">
        <f t="shared" si="4"/>
        <v>#VALUE!</v>
      </c>
      <c r="AE188" s="70"/>
      <c r="AF188" s="69" t="e">
        <f t="shared" si="5"/>
        <v>#VALUE!</v>
      </c>
    </row>
    <row r="189" spans="2:32" x14ac:dyDescent="0.2">
      <c r="B189" s="121" t="s">
        <v>485</v>
      </c>
      <c r="C189" s="116"/>
      <c r="D189" s="117"/>
      <c r="E189" s="20">
        <v>10</v>
      </c>
      <c r="F189" s="20" t="s">
        <v>486</v>
      </c>
      <c r="G189" s="123" t="s">
        <v>148</v>
      </c>
      <c r="H189" s="117"/>
      <c r="I189" s="21" t="s">
        <v>148</v>
      </c>
      <c r="J189" s="21" t="s">
        <v>148</v>
      </c>
      <c r="K189" s="21" t="s">
        <v>148</v>
      </c>
      <c r="L189" s="21" t="s">
        <v>148</v>
      </c>
      <c r="M189" s="21" t="s">
        <v>148</v>
      </c>
      <c r="N189" s="21" t="s">
        <v>148</v>
      </c>
      <c r="O189" s="21" t="s">
        <v>148</v>
      </c>
      <c r="P189" s="21" t="s">
        <v>148</v>
      </c>
      <c r="Q189" s="21" t="s">
        <v>148</v>
      </c>
      <c r="R189" s="22">
        <v>-31457817.09</v>
      </c>
      <c r="S189" s="21" t="s">
        <v>148</v>
      </c>
      <c r="T189" s="22">
        <v>-31457817.09</v>
      </c>
      <c r="U189" s="21" t="s">
        <v>148</v>
      </c>
      <c r="V189" s="21" t="s">
        <v>148</v>
      </c>
      <c r="W189" s="21" t="s">
        <v>148</v>
      </c>
      <c r="X189" s="21" t="s">
        <v>148</v>
      </c>
      <c r="Y189" s="122">
        <v>-31457817.09</v>
      </c>
      <c r="Z189" s="117"/>
      <c r="AA189" s="123" t="s">
        <v>148</v>
      </c>
      <c r="AB189" s="116"/>
      <c r="AC189" s="117"/>
      <c r="AD189" s="33" t="e">
        <f t="shared" si="4"/>
        <v>#VALUE!</v>
      </c>
      <c r="AE189" s="32"/>
      <c r="AF189" s="30" t="e">
        <f t="shared" si="5"/>
        <v>#VALUE!</v>
      </c>
    </row>
  </sheetData>
  <mergeCells count="733">
    <mergeCell ref="B189:D189"/>
    <mergeCell ref="G189:H189"/>
    <mergeCell ref="Y189:Z189"/>
    <mergeCell ref="AA189:AC189"/>
    <mergeCell ref="B188:D188"/>
    <mergeCell ref="G188:H188"/>
    <mergeCell ref="Y188:Z188"/>
    <mergeCell ref="AA188:AC188"/>
    <mergeCell ref="B185:D185"/>
    <mergeCell ref="G185:H185"/>
    <mergeCell ref="Y185:Z185"/>
    <mergeCell ref="AA185:AC185"/>
    <mergeCell ref="B184:D184"/>
    <mergeCell ref="G184:H184"/>
    <mergeCell ref="Y184:Z184"/>
    <mergeCell ref="AA184:AC184"/>
    <mergeCell ref="B187:D187"/>
    <mergeCell ref="G187:H187"/>
    <mergeCell ref="Y187:Z187"/>
    <mergeCell ref="AA187:AC187"/>
    <mergeCell ref="B186:D186"/>
    <mergeCell ref="G186:H186"/>
    <mergeCell ref="Y186:Z186"/>
    <mergeCell ref="AA186:AC186"/>
    <mergeCell ref="B181:D181"/>
    <mergeCell ref="G181:H181"/>
    <mergeCell ref="Y181:Z181"/>
    <mergeCell ref="AA181:AC181"/>
    <mergeCell ref="B180:D180"/>
    <mergeCell ref="G180:H180"/>
    <mergeCell ref="Y180:Z180"/>
    <mergeCell ref="AA180:AC180"/>
    <mergeCell ref="B183:D183"/>
    <mergeCell ref="G183:H183"/>
    <mergeCell ref="Y183:Z183"/>
    <mergeCell ref="AA183:AC183"/>
    <mergeCell ref="B182:D182"/>
    <mergeCell ref="G182:H182"/>
    <mergeCell ref="Y182:Z182"/>
    <mergeCell ref="AA182:AC182"/>
    <mergeCell ref="B177:D177"/>
    <mergeCell ref="G177:H177"/>
    <mergeCell ref="Y177:Z177"/>
    <mergeCell ref="AA177:AC177"/>
    <mergeCell ref="B176:D176"/>
    <mergeCell ref="G176:H176"/>
    <mergeCell ref="Y176:Z176"/>
    <mergeCell ref="AA176:AC176"/>
    <mergeCell ref="B179:D179"/>
    <mergeCell ref="G179:H179"/>
    <mergeCell ref="Y179:Z179"/>
    <mergeCell ref="AA179:AC179"/>
    <mergeCell ref="B178:D178"/>
    <mergeCell ref="G178:H178"/>
    <mergeCell ref="Y178:Z178"/>
    <mergeCell ref="AA178:AC178"/>
    <mergeCell ref="B173:D173"/>
    <mergeCell ref="G173:H173"/>
    <mergeCell ref="Y173:Z173"/>
    <mergeCell ref="AA173:AC173"/>
    <mergeCell ref="B172:D172"/>
    <mergeCell ref="G172:H172"/>
    <mergeCell ref="Y172:Z172"/>
    <mergeCell ref="AA172:AC172"/>
    <mergeCell ref="B175:D175"/>
    <mergeCell ref="G175:H175"/>
    <mergeCell ref="Y175:Z175"/>
    <mergeCell ref="AA175:AC175"/>
    <mergeCell ref="B174:D174"/>
    <mergeCell ref="G174:H174"/>
    <mergeCell ref="Y174:Z174"/>
    <mergeCell ref="AA174:AC174"/>
    <mergeCell ref="B169:D169"/>
    <mergeCell ref="G169:H169"/>
    <mergeCell ref="Y169:Z169"/>
    <mergeCell ref="AA169:AC169"/>
    <mergeCell ref="B168:D168"/>
    <mergeCell ref="G168:H168"/>
    <mergeCell ref="Y168:Z168"/>
    <mergeCell ref="AA168:AC168"/>
    <mergeCell ref="B171:D171"/>
    <mergeCell ref="G171:H171"/>
    <mergeCell ref="Y171:Z171"/>
    <mergeCell ref="AA171:AC171"/>
    <mergeCell ref="B170:D170"/>
    <mergeCell ref="G170:H170"/>
    <mergeCell ref="Y170:Z170"/>
    <mergeCell ref="AA170:AC170"/>
    <mergeCell ref="B165:D165"/>
    <mergeCell ref="G165:H165"/>
    <mergeCell ref="Y165:Z165"/>
    <mergeCell ref="AA165:AC165"/>
    <mergeCell ref="B164:D164"/>
    <mergeCell ref="G164:H164"/>
    <mergeCell ref="Y164:Z164"/>
    <mergeCell ref="AA164:AC164"/>
    <mergeCell ref="B167:D167"/>
    <mergeCell ref="G167:H167"/>
    <mergeCell ref="Y167:Z167"/>
    <mergeCell ref="AA167:AC167"/>
    <mergeCell ref="B166:D166"/>
    <mergeCell ref="G166:H166"/>
    <mergeCell ref="Y166:Z166"/>
    <mergeCell ref="AA166:AC166"/>
    <mergeCell ref="B161:D161"/>
    <mergeCell ref="G161:H161"/>
    <mergeCell ref="Y161:Z161"/>
    <mergeCell ref="AA161:AC161"/>
    <mergeCell ref="B160:D160"/>
    <mergeCell ref="G160:H160"/>
    <mergeCell ref="Y160:Z160"/>
    <mergeCell ref="AA160:AC160"/>
    <mergeCell ref="B163:D163"/>
    <mergeCell ref="G163:H163"/>
    <mergeCell ref="Y163:Z163"/>
    <mergeCell ref="AA163:AC163"/>
    <mergeCell ref="B162:D162"/>
    <mergeCell ref="G162:H162"/>
    <mergeCell ref="Y162:Z162"/>
    <mergeCell ref="AA162:AC162"/>
    <mergeCell ref="B157:D157"/>
    <mergeCell ref="G157:H157"/>
    <mergeCell ref="Y157:Z157"/>
    <mergeCell ref="AA157:AC157"/>
    <mergeCell ref="B156:D156"/>
    <mergeCell ref="G156:H156"/>
    <mergeCell ref="Y156:Z156"/>
    <mergeCell ref="AA156:AC156"/>
    <mergeCell ref="B159:D159"/>
    <mergeCell ref="G159:H159"/>
    <mergeCell ref="Y159:Z159"/>
    <mergeCell ref="AA159:AC159"/>
    <mergeCell ref="B158:D158"/>
    <mergeCell ref="G158:H158"/>
    <mergeCell ref="Y158:Z158"/>
    <mergeCell ref="AA158:AC158"/>
    <mergeCell ref="B153:D153"/>
    <mergeCell ref="G153:H153"/>
    <mergeCell ref="Y153:Z153"/>
    <mergeCell ref="AA153:AC153"/>
    <mergeCell ref="B152:D152"/>
    <mergeCell ref="G152:H152"/>
    <mergeCell ref="Y152:Z152"/>
    <mergeCell ref="AA152:AC152"/>
    <mergeCell ref="B155:D155"/>
    <mergeCell ref="G155:H155"/>
    <mergeCell ref="Y155:Z155"/>
    <mergeCell ref="AA155:AC155"/>
    <mergeCell ref="B154:D154"/>
    <mergeCell ref="G154:H154"/>
    <mergeCell ref="Y154:Z154"/>
    <mergeCell ref="AA154:AC154"/>
    <mergeCell ref="B149:D149"/>
    <mergeCell ref="G149:H149"/>
    <mergeCell ref="Y149:Z149"/>
    <mergeCell ref="AA149:AC149"/>
    <mergeCell ref="B148:D148"/>
    <mergeCell ref="G148:H148"/>
    <mergeCell ref="Y148:Z148"/>
    <mergeCell ref="AA148:AC148"/>
    <mergeCell ref="B151:D151"/>
    <mergeCell ref="G151:H151"/>
    <mergeCell ref="Y151:Z151"/>
    <mergeCell ref="AA151:AC151"/>
    <mergeCell ref="B150:D150"/>
    <mergeCell ref="G150:H150"/>
    <mergeCell ref="Y150:Z150"/>
    <mergeCell ref="AA150:AC150"/>
    <mergeCell ref="B145:D145"/>
    <mergeCell ref="G145:H145"/>
    <mergeCell ref="Y145:Z145"/>
    <mergeCell ref="AA145:AC145"/>
    <mergeCell ref="B144:D144"/>
    <mergeCell ref="G144:H144"/>
    <mergeCell ref="Y144:Z144"/>
    <mergeCell ref="AA144:AC144"/>
    <mergeCell ref="B147:D147"/>
    <mergeCell ref="G147:H147"/>
    <mergeCell ref="Y147:Z147"/>
    <mergeCell ref="AA147:AC147"/>
    <mergeCell ref="B146:D146"/>
    <mergeCell ref="G146:H146"/>
    <mergeCell ref="Y146:Z146"/>
    <mergeCell ref="AA146:AC146"/>
    <mergeCell ref="B141:D141"/>
    <mergeCell ref="G141:H141"/>
    <mergeCell ref="Y141:Z141"/>
    <mergeCell ref="AA141:AC141"/>
    <mergeCell ref="B140:D140"/>
    <mergeCell ref="G140:H140"/>
    <mergeCell ref="Y140:Z140"/>
    <mergeCell ref="AA140:AC140"/>
    <mergeCell ref="B143:D143"/>
    <mergeCell ref="G143:H143"/>
    <mergeCell ref="Y143:Z143"/>
    <mergeCell ref="AA143:AC143"/>
    <mergeCell ref="B142:D142"/>
    <mergeCell ref="G142:H142"/>
    <mergeCell ref="Y142:Z142"/>
    <mergeCell ref="AA142:AC142"/>
    <mergeCell ref="B137:D137"/>
    <mergeCell ref="G137:H137"/>
    <mergeCell ref="Y137:Z137"/>
    <mergeCell ref="AA137:AC137"/>
    <mergeCell ref="B136:D136"/>
    <mergeCell ref="G136:H136"/>
    <mergeCell ref="Y136:Z136"/>
    <mergeCell ref="AA136:AC136"/>
    <mergeCell ref="B139:D139"/>
    <mergeCell ref="G139:H139"/>
    <mergeCell ref="Y139:Z139"/>
    <mergeCell ref="AA139:AC139"/>
    <mergeCell ref="B138:D138"/>
    <mergeCell ref="G138:H138"/>
    <mergeCell ref="Y138:Z138"/>
    <mergeCell ref="AA138:AC138"/>
    <mergeCell ref="B133:D133"/>
    <mergeCell ref="G133:H133"/>
    <mergeCell ref="Y133:Z133"/>
    <mergeCell ref="AA133:AC133"/>
    <mergeCell ref="B132:D132"/>
    <mergeCell ref="G132:H132"/>
    <mergeCell ref="Y132:Z132"/>
    <mergeCell ref="AA132:AC132"/>
    <mergeCell ref="B135:D135"/>
    <mergeCell ref="G135:H135"/>
    <mergeCell ref="Y135:Z135"/>
    <mergeCell ref="AA135:AC135"/>
    <mergeCell ref="B134:D134"/>
    <mergeCell ref="G134:H134"/>
    <mergeCell ref="Y134:Z134"/>
    <mergeCell ref="AA134:AC134"/>
    <mergeCell ref="B129:D129"/>
    <mergeCell ref="G129:H129"/>
    <mergeCell ref="Y129:Z129"/>
    <mergeCell ref="AA129:AC129"/>
    <mergeCell ref="B128:D128"/>
    <mergeCell ref="G128:H128"/>
    <mergeCell ref="Y128:Z128"/>
    <mergeCell ref="AA128:AC128"/>
    <mergeCell ref="B131:D131"/>
    <mergeCell ref="G131:H131"/>
    <mergeCell ref="Y131:Z131"/>
    <mergeCell ref="AA131:AC131"/>
    <mergeCell ref="B130:D130"/>
    <mergeCell ref="G130:H130"/>
    <mergeCell ref="Y130:Z130"/>
    <mergeCell ref="AA130:AC130"/>
    <mergeCell ref="B125:D125"/>
    <mergeCell ref="G125:H125"/>
    <mergeCell ref="Y125:Z125"/>
    <mergeCell ref="AA125:AC125"/>
    <mergeCell ref="B124:D124"/>
    <mergeCell ref="G124:H124"/>
    <mergeCell ref="Y124:Z124"/>
    <mergeCell ref="AA124:AC124"/>
    <mergeCell ref="B127:D127"/>
    <mergeCell ref="G127:H127"/>
    <mergeCell ref="Y127:Z127"/>
    <mergeCell ref="AA127:AC127"/>
    <mergeCell ref="B126:D126"/>
    <mergeCell ref="G126:H126"/>
    <mergeCell ref="Y126:Z126"/>
    <mergeCell ref="AA126:AC126"/>
    <mergeCell ref="B121:D121"/>
    <mergeCell ref="G121:H121"/>
    <mergeCell ref="Y121:Z121"/>
    <mergeCell ref="AA121:AC121"/>
    <mergeCell ref="B120:D120"/>
    <mergeCell ref="G120:H120"/>
    <mergeCell ref="Y120:Z120"/>
    <mergeCell ref="AA120:AC120"/>
    <mergeCell ref="B123:D123"/>
    <mergeCell ref="G123:H123"/>
    <mergeCell ref="Y123:Z123"/>
    <mergeCell ref="AA123:AC123"/>
    <mergeCell ref="B122:D122"/>
    <mergeCell ref="G122:H122"/>
    <mergeCell ref="Y122:Z122"/>
    <mergeCell ref="AA122:AC122"/>
    <mergeCell ref="B117:D117"/>
    <mergeCell ref="G117:H117"/>
    <mergeCell ref="Y117:Z117"/>
    <mergeCell ref="AA117:AC117"/>
    <mergeCell ref="B116:D116"/>
    <mergeCell ref="G116:H116"/>
    <mergeCell ref="Y116:Z116"/>
    <mergeCell ref="AA116:AC116"/>
    <mergeCell ref="B119:D119"/>
    <mergeCell ref="G119:H119"/>
    <mergeCell ref="Y119:Z119"/>
    <mergeCell ref="AA119:AC119"/>
    <mergeCell ref="B118:D118"/>
    <mergeCell ref="G118:H118"/>
    <mergeCell ref="Y118:Z118"/>
    <mergeCell ref="AA118:AC118"/>
    <mergeCell ref="B113:D113"/>
    <mergeCell ref="G113:H113"/>
    <mergeCell ref="Y113:Z113"/>
    <mergeCell ref="AA113:AC113"/>
    <mergeCell ref="B112:D112"/>
    <mergeCell ref="G112:H112"/>
    <mergeCell ref="Y112:Z112"/>
    <mergeCell ref="AA112:AC112"/>
    <mergeCell ref="B115:D115"/>
    <mergeCell ref="G115:H115"/>
    <mergeCell ref="Y115:Z115"/>
    <mergeCell ref="AA115:AC115"/>
    <mergeCell ref="B114:D114"/>
    <mergeCell ref="G114:H114"/>
    <mergeCell ref="Y114:Z114"/>
    <mergeCell ref="AA114:AC114"/>
    <mergeCell ref="B109:D109"/>
    <mergeCell ref="G109:H109"/>
    <mergeCell ref="Y109:Z109"/>
    <mergeCell ref="AA109:AC109"/>
    <mergeCell ref="B108:D108"/>
    <mergeCell ref="G108:H108"/>
    <mergeCell ref="Y108:Z108"/>
    <mergeCell ref="AA108:AC108"/>
    <mergeCell ref="B111:D111"/>
    <mergeCell ref="G111:H111"/>
    <mergeCell ref="Y111:Z111"/>
    <mergeCell ref="AA111:AC111"/>
    <mergeCell ref="B110:D110"/>
    <mergeCell ref="G110:H110"/>
    <mergeCell ref="Y110:Z110"/>
    <mergeCell ref="AA110:AC110"/>
    <mergeCell ref="B105:D105"/>
    <mergeCell ref="G105:H105"/>
    <mergeCell ref="Y105:Z105"/>
    <mergeCell ref="AA105:AC105"/>
    <mergeCell ref="B104:D104"/>
    <mergeCell ref="G104:H104"/>
    <mergeCell ref="Y104:Z104"/>
    <mergeCell ref="AA104:AC104"/>
    <mergeCell ref="B107:D107"/>
    <mergeCell ref="G107:H107"/>
    <mergeCell ref="Y107:Z107"/>
    <mergeCell ref="AA107:AC107"/>
    <mergeCell ref="B106:D106"/>
    <mergeCell ref="G106:H106"/>
    <mergeCell ref="Y106:Z106"/>
    <mergeCell ref="AA106:AC106"/>
    <mergeCell ref="B101:D101"/>
    <mergeCell ref="G101:H101"/>
    <mergeCell ref="Y101:Z101"/>
    <mergeCell ref="AA101:AC101"/>
    <mergeCell ref="B100:D100"/>
    <mergeCell ref="G100:H100"/>
    <mergeCell ref="Y100:Z100"/>
    <mergeCell ref="AA100:AC100"/>
    <mergeCell ref="B103:D103"/>
    <mergeCell ref="G103:H103"/>
    <mergeCell ref="Y103:Z103"/>
    <mergeCell ref="AA103:AC103"/>
    <mergeCell ref="B102:D102"/>
    <mergeCell ref="G102:H102"/>
    <mergeCell ref="Y102:Z102"/>
    <mergeCell ref="AA102:AC102"/>
    <mergeCell ref="B97:D97"/>
    <mergeCell ref="G97:H97"/>
    <mergeCell ref="Y97:Z97"/>
    <mergeCell ref="AA97:AC97"/>
    <mergeCell ref="B96:D96"/>
    <mergeCell ref="G96:H96"/>
    <mergeCell ref="Y96:Z96"/>
    <mergeCell ref="AA96:AC96"/>
    <mergeCell ref="B99:D99"/>
    <mergeCell ref="G99:H99"/>
    <mergeCell ref="Y99:Z99"/>
    <mergeCell ref="AA99:AC99"/>
    <mergeCell ref="B98:D98"/>
    <mergeCell ref="G98:H98"/>
    <mergeCell ref="Y98:Z98"/>
    <mergeCell ref="AA98:AC98"/>
    <mergeCell ref="B93:D93"/>
    <mergeCell ref="G93:H93"/>
    <mergeCell ref="Y93:Z93"/>
    <mergeCell ref="AA93:AC93"/>
    <mergeCell ref="B92:D92"/>
    <mergeCell ref="G92:H92"/>
    <mergeCell ref="Y92:Z92"/>
    <mergeCell ref="AA92:AC92"/>
    <mergeCell ref="B95:D95"/>
    <mergeCell ref="G95:H95"/>
    <mergeCell ref="Y95:Z95"/>
    <mergeCell ref="AA95:AC95"/>
    <mergeCell ref="B94:D94"/>
    <mergeCell ref="G94:H94"/>
    <mergeCell ref="Y94:Z94"/>
    <mergeCell ref="AA94:AC94"/>
    <mergeCell ref="B89:D89"/>
    <mergeCell ref="G89:H89"/>
    <mergeCell ref="Y89:Z89"/>
    <mergeCell ref="AA89:AC89"/>
    <mergeCell ref="B88:D88"/>
    <mergeCell ref="G88:H88"/>
    <mergeCell ref="Y88:Z88"/>
    <mergeCell ref="AA88:AC88"/>
    <mergeCell ref="B91:D91"/>
    <mergeCell ref="G91:H91"/>
    <mergeCell ref="Y91:Z91"/>
    <mergeCell ref="AA91:AC91"/>
    <mergeCell ref="B90:D90"/>
    <mergeCell ref="G90:H90"/>
    <mergeCell ref="Y90:Z90"/>
    <mergeCell ref="AA90:AC90"/>
    <mergeCell ref="B85:D85"/>
    <mergeCell ref="G85:H85"/>
    <mergeCell ref="Y85:Z85"/>
    <mergeCell ref="AA85:AC85"/>
    <mergeCell ref="B84:D84"/>
    <mergeCell ref="G84:H84"/>
    <mergeCell ref="Y84:Z84"/>
    <mergeCell ref="AA84:AC84"/>
    <mergeCell ref="B87:D87"/>
    <mergeCell ref="G87:H87"/>
    <mergeCell ref="Y87:Z87"/>
    <mergeCell ref="AA87:AC87"/>
    <mergeCell ref="B86:D86"/>
    <mergeCell ref="G86:H86"/>
    <mergeCell ref="Y86:Z86"/>
    <mergeCell ref="AA86:AC86"/>
    <mergeCell ref="B81:D81"/>
    <mergeCell ref="G81:H81"/>
    <mergeCell ref="Y81:Z81"/>
    <mergeCell ref="AA81:AC81"/>
    <mergeCell ref="B80:D80"/>
    <mergeCell ref="G80:H80"/>
    <mergeCell ref="Y80:Z80"/>
    <mergeCell ref="AA80:AC80"/>
    <mergeCell ref="B83:D83"/>
    <mergeCell ref="G83:H83"/>
    <mergeCell ref="Y83:Z83"/>
    <mergeCell ref="AA83:AC83"/>
    <mergeCell ref="B82:D82"/>
    <mergeCell ref="G82:H82"/>
    <mergeCell ref="Y82:Z82"/>
    <mergeCell ref="AA82:AC82"/>
    <mergeCell ref="B77:D77"/>
    <mergeCell ref="G77:H77"/>
    <mergeCell ref="Y77:Z77"/>
    <mergeCell ref="AA77:AC77"/>
    <mergeCell ref="B76:D76"/>
    <mergeCell ref="G76:H76"/>
    <mergeCell ref="Y76:Z76"/>
    <mergeCell ref="AA76:AC76"/>
    <mergeCell ref="B79:D79"/>
    <mergeCell ref="G79:H79"/>
    <mergeCell ref="Y79:Z79"/>
    <mergeCell ref="AA79:AC79"/>
    <mergeCell ref="B78:D78"/>
    <mergeCell ref="G78:H78"/>
    <mergeCell ref="Y78:Z78"/>
    <mergeCell ref="AA78:AC78"/>
    <mergeCell ref="B73:D73"/>
    <mergeCell ref="G73:H73"/>
    <mergeCell ref="Y73:Z73"/>
    <mergeCell ref="AA73:AC73"/>
    <mergeCell ref="B72:D72"/>
    <mergeCell ref="G72:H72"/>
    <mergeCell ref="Y72:Z72"/>
    <mergeCell ref="AA72:AC72"/>
    <mergeCell ref="B75:D75"/>
    <mergeCell ref="G75:H75"/>
    <mergeCell ref="Y75:Z75"/>
    <mergeCell ref="AA75:AC75"/>
    <mergeCell ref="B74:D74"/>
    <mergeCell ref="G74:H74"/>
    <mergeCell ref="Y74:Z74"/>
    <mergeCell ref="AA74:AC74"/>
    <mergeCell ref="B69:D69"/>
    <mergeCell ref="G69:H69"/>
    <mergeCell ref="Y69:Z69"/>
    <mergeCell ref="AA69:AC69"/>
    <mergeCell ref="B68:D68"/>
    <mergeCell ref="G68:H68"/>
    <mergeCell ref="Y68:Z68"/>
    <mergeCell ref="AA68:AC68"/>
    <mergeCell ref="B71:D71"/>
    <mergeCell ref="G71:H71"/>
    <mergeCell ref="Y71:Z71"/>
    <mergeCell ref="AA71:AC71"/>
    <mergeCell ref="B70:D70"/>
    <mergeCell ref="G70:H70"/>
    <mergeCell ref="Y70:Z70"/>
    <mergeCell ref="AA70:AC70"/>
    <mergeCell ref="B65:D65"/>
    <mergeCell ref="G65:H65"/>
    <mergeCell ref="Y65:Z65"/>
    <mergeCell ref="AA65:AC65"/>
    <mergeCell ref="B64:D64"/>
    <mergeCell ref="G64:H64"/>
    <mergeCell ref="Y64:Z64"/>
    <mergeCell ref="AA64:AC64"/>
    <mergeCell ref="B67:D67"/>
    <mergeCell ref="G67:H67"/>
    <mergeCell ref="Y67:Z67"/>
    <mergeCell ref="AA67:AC67"/>
    <mergeCell ref="B66:D66"/>
    <mergeCell ref="G66:H66"/>
    <mergeCell ref="Y66:Z66"/>
    <mergeCell ref="AA66:AC66"/>
    <mergeCell ref="B61:D61"/>
    <mergeCell ref="G61:H61"/>
    <mergeCell ref="Y61:Z61"/>
    <mergeCell ref="AA61:AC61"/>
    <mergeCell ref="B60:D60"/>
    <mergeCell ref="G60:H60"/>
    <mergeCell ref="Y60:Z60"/>
    <mergeCell ref="AA60:AC60"/>
    <mergeCell ref="B63:D63"/>
    <mergeCell ref="G63:H63"/>
    <mergeCell ref="Y63:Z63"/>
    <mergeCell ref="AA63:AC63"/>
    <mergeCell ref="B62:D62"/>
    <mergeCell ref="G62:H62"/>
    <mergeCell ref="Y62:Z62"/>
    <mergeCell ref="AA62:AC62"/>
    <mergeCell ref="B57:D57"/>
    <mergeCell ref="G57:H57"/>
    <mergeCell ref="Y57:Z57"/>
    <mergeCell ref="AA57:AC57"/>
    <mergeCell ref="B56:D56"/>
    <mergeCell ref="G56:H56"/>
    <mergeCell ref="Y56:Z56"/>
    <mergeCell ref="AA56:AC56"/>
    <mergeCell ref="B59:D59"/>
    <mergeCell ref="G59:H59"/>
    <mergeCell ref="Y59:Z59"/>
    <mergeCell ref="AA59:AC59"/>
    <mergeCell ref="B58:D58"/>
    <mergeCell ref="G58:H58"/>
    <mergeCell ref="Y58:Z58"/>
    <mergeCell ref="AA58:AC58"/>
    <mergeCell ref="B53:D53"/>
    <mergeCell ref="G53:H53"/>
    <mergeCell ref="Y53:Z53"/>
    <mergeCell ref="AA53:AC53"/>
    <mergeCell ref="B52:D52"/>
    <mergeCell ref="G52:H52"/>
    <mergeCell ref="Y52:Z52"/>
    <mergeCell ref="AA52:AC52"/>
    <mergeCell ref="B55:D55"/>
    <mergeCell ref="G55:H55"/>
    <mergeCell ref="Y55:Z55"/>
    <mergeCell ref="AA55:AC55"/>
    <mergeCell ref="B54:D54"/>
    <mergeCell ref="G54:H54"/>
    <mergeCell ref="Y54:Z54"/>
    <mergeCell ref="AA54:AC54"/>
    <mergeCell ref="B49:D49"/>
    <mergeCell ref="G49:H49"/>
    <mergeCell ref="Y49:Z49"/>
    <mergeCell ref="AA49:AC49"/>
    <mergeCell ref="B48:D48"/>
    <mergeCell ref="G48:H48"/>
    <mergeCell ref="Y48:Z48"/>
    <mergeCell ref="AA48:AC48"/>
    <mergeCell ref="B51:D51"/>
    <mergeCell ref="G51:H51"/>
    <mergeCell ref="Y51:Z51"/>
    <mergeCell ref="AA51:AC51"/>
    <mergeCell ref="B50:D50"/>
    <mergeCell ref="G50:H50"/>
    <mergeCell ref="Y50:Z50"/>
    <mergeCell ref="AA50:AC50"/>
    <mergeCell ref="B45:D45"/>
    <mergeCell ref="G45:H45"/>
    <mergeCell ref="Y45:Z45"/>
    <mergeCell ref="AA45:AC45"/>
    <mergeCell ref="B44:D44"/>
    <mergeCell ref="G44:H44"/>
    <mergeCell ref="Y44:Z44"/>
    <mergeCell ref="AA44:AC44"/>
    <mergeCell ref="B47:D47"/>
    <mergeCell ref="G47:H47"/>
    <mergeCell ref="Y47:Z47"/>
    <mergeCell ref="AA47:AC47"/>
    <mergeCell ref="B46:D46"/>
    <mergeCell ref="G46:H46"/>
    <mergeCell ref="Y46:Z46"/>
    <mergeCell ref="AA46:AC46"/>
    <mergeCell ref="B41:D41"/>
    <mergeCell ref="G41:H41"/>
    <mergeCell ref="Y41:Z41"/>
    <mergeCell ref="AA41:AC41"/>
    <mergeCell ref="B40:D40"/>
    <mergeCell ref="G40:H40"/>
    <mergeCell ref="Y40:Z40"/>
    <mergeCell ref="AA40:AC40"/>
    <mergeCell ref="B43:D43"/>
    <mergeCell ref="G43:H43"/>
    <mergeCell ref="Y43:Z43"/>
    <mergeCell ref="AA43:AC43"/>
    <mergeCell ref="B42:D42"/>
    <mergeCell ref="G42:H42"/>
    <mergeCell ref="Y42:Z42"/>
    <mergeCell ref="AA42:AC42"/>
    <mergeCell ref="B37:D37"/>
    <mergeCell ref="G37:H37"/>
    <mergeCell ref="Y37:Z37"/>
    <mergeCell ref="AA37:AC37"/>
    <mergeCell ref="B36:D36"/>
    <mergeCell ref="G36:H36"/>
    <mergeCell ref="Y36:Z36"/>
    <mergeCell ref="AA36:AC36"/>
    <mergeCell ref="B39:D39"/>
    <mergeCell ref="G39:H39"/>
    <mergeCell ref="Y39:Z39"/>
    <mergeCell ref="AA39:AC39"/>
    <mergeCell ref="B38:D38"/>
    <mergeCell ref="G38:H38"/>
    <mergeCell ref="Y38:Z38"/>
    <mergeCell ref="AA38:AC38"/>
    <mergeCell ref="B33:D33"/>
    <mergeCell ref="G33:H33"/>
    <mergeCell ref="Y33:Z33"/>
    <mergeCell ref="AA33:AC33"/>
    <mergeCell ref="B32:D32"/>
    <mergeCell ref="G32:H32"/>
    <mergeCell ref="Y32:Z32"/>
    <mergeCell ref="AA32:AC32"/>
    <mergeCell ref="B35:D35"/>
    <mergeCell ref="G35:H35"/>
    <mergeCell ref="Y35:Z35"/>
    <mergeCell ref="AA35:AC35"/>
    <mergeCell ref="B34:D34"/>
    <mergeCell ref="G34:H34"/>
    <mergeCell ref="Y34:Z34"/>
    <mergeCell ref="AA34:AC34"/>
    <mergeCell ref="B29:D29"/>
    <mergeCell ref="G29:H29"/>
    <mergeCell ref="Y29:Z29"/>
    <mergeCell ref="AA29:AC29"/>
    <mergeCell ref="B28:D28"/>
    <mergeCell ref="G28:H28"/>
    <mergeCell ref="Y28:Z28"/>
    <mergeCell ref="AA28:AC28"/>
    <mergeCell ref="B31:D31"/>
    <mergeCell ref="G31:H31"/>
    <mergeCell ref="Y31:Z31"/>
    <mergeCell ref="AA31:AC31"/>
    <mergeCell ref="B30:D30"/>
    <mergeCell ref="G30:H30"/>
    <mergeCell ref="Y30:Z30"/>
    <mergeCell ref="AA30:AC30"/>
    <mergeCell ref="B25:D25"/>
    <mergeCell ref="G25:H25"/>
    <mergeCell ref="Y25:Z25"/>
    <mergeCell ref="AA25:AC25"/>
    <mergeCell ref="B24:D24"/>
    <mergeCell ref="G24:H24"/>
    <mergeCell ref="Y24:Z24"/>
    <mergeCell ref="AA24:AC24"/>
    <mergeCell ref="B27:D27"/>
    <mergeCell ref="G27:H27"/>
    <mergeCell ref="Y27:Z27"/>
    <mergeCell ref="AA27:AC27"/>
    <mergeCell ref="B26:D26"/>
    <mergeCell ref="G26:H26"/>
    <mergeCell ref="Y26:Z26"/>
    <mergeCell ref="AA26:AC26"/>
    <mergeCell ref="B21:D21"/>
    <mergeCell ref="G21:H21"/>
    <mergeCell ref="Y21:Z21"/>
    <mergeCell ref="AA21:AC21"/>
    <mergeCell ref="B20:D20"/>
    <mergeCell ref="G20:H20"/>
    <mergeCell ref="Y20:Z20"/>
    <mergeCell ref="AA20:AC20"/>
    <mergeCell ref="B23:D23"/>
    <mergeCell ref="G23:H23"/>
    <mergeCell ref="Y23:Z23"/>
    <mergeCell ref="AA23:AC23"/>
    <mergeCell ref="B22:D22"/>
    <mergeCell ref="G22:H22"/>
    <mergeCell ref="Y22:Z22"/>
    <mergeCell ref="AA22:AC22"/>
    <mergeCell ref="AD15:AF15"/>
    <mergeCell ref="T15:AA15"/>
    <mergeCell ref="B19:D19"/>
    <mergeCell ref="G19:H19"/>
    <mergeCell ref="Y19:Z19"/>
    <mergeCell ref="AA19:AC19"/>
    <mergeCell ref="B18:D18"/>
    <mergeCell ref="G18:H18"/>
    <mergeCell ref="Y18:Z18"/>
    <mergeCell ref="AA18:AC18"/>
    <mergeCell ref="B17:D17"/>
    <mergeCell ref="G17:H17"/>
    <mergeCell ref="Y17:Z17"/>
    <mergeCell ref="AA17:AC17"/>
    <mergeCell ref="B15:D15"/>
    <mergeCell ref="G15:Q15"/>
    <mergeCell ref="B16:D16"/>
    <mergeCell ref="G16:H16"/>
    <mergeCell ref="Y16:Z16"/>
    <mergeCell ref="AA16:AC16"/>
    <mergeCell ref="C12:G12"/>
    <mergeCell ref="H12:Y12"/>
    <mergeCell ref="Z12:AA12"/>
    <mergeCell ref="AB12:AD12"/>
    <mergeCell ref="C13:AD13"/>
    <mergeCell ref="C10:G10"/>
    <mergeCell ref="Z10:AA10"/>
    <mergeCell ref="AB10:AD10"/>
    <mergeCell ref="C11:G11"/>
    <mergeCell ref="H11:Y11"/>
    <mergeCell ref="Z11:AA11"/>
    <mergeCell ref="AB11:AD11"/>
    <mergeCell ref="C9:G9"/>
    <mergeCell ref="H9:Y9"/>
    <mergeCell ref="Z9:AA9"/>
    <mergeCell ref="AB9:AD9"/>
    <mergeCell ref="C6:G6"/>
    <mergeCell ref="H6:Y6"/>
    <mergeCell ref="Z6:AA6"/>
    <mergeCell ref="AB6:AD6"/>
    <mergeCell ref="C7:G7"/>
    <mergeCell ref="H7:Y7"/>
    <mergeCell ref="Z7:AA7"/>
    <mergeCell ref="AB7:AD7"/>
    <mergeCell ref="D3:AB3"/>
    <mergeCell ref="C5:G5"/>
    <mergeCell ref="H5:Y5"/>
    <mergeCell ref="Z5:AA5"/>
    <mergeCell ref="AB5:AD5"/>
    <mergeCell ref="C8:G8"/>
    <mergeCell ref="H8:Y8"/>
    <mergeCell ref="Z8:AA8"/>
    <mergeCell ref="AB8:AD8"/>
  </mergeCells>
  <pageMargins left="0" right="0" top="0.19685039370078741" bottom="0.27559055118110237" header="0.19685039370078741" footer="0.19685039370078741"/>
  <pageSetup paperSize="9" scale="65" orientation="landscape" horizontalDpi="300" verticalDpi="300" r:id="rId1"/>
  <headerFooter alignWithMargins="0">
    <oddFooter>&amp;C&amp;"Arial,Regular"&amp;8 - 1 -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743"/>
  <sheetViews>
    <sheetView showGridLines="0" workbookViewId="0">
      <pane ySplit="1" topLeftCell="A2" activePane="bottomLeft" state="frozen"/>
      <selection pane="bottomLeft" activeCell="A739" sqref="A739:XFD739"/>
    </sheetView>
  </sheetViews>
  <sheetFormatPr defaultRowHeight="12" x14ac:dyDescent="0.2"/>
  <cols>
    <col min="1" max="1" width="1.140625" style="14" customWidth="1"/>
    <col min="2" max="2" width="30.5703125" style="14" customWidth="1"/>
    <col min="3" max="3" width="6" style="14" customWidth="1"/>
    <col min="4" max="4" width="24.5703125" style="14" customWidth="1"/>
    <col min="5" max="5" width="10.7109375" style="14" hidden="1" customWidth="1"/>
    <col min="6" max="6" width="8.85546875" style="14" hidden="1" customWidth="1"/>
    <col min="7" max="7" width="16.140625" style="14" customWidth="1"/>
    <col min="8" max="8" width="14.5703125" style="14" customWidth="1"/>
    <col min="9" max="9" width="9.5703125" style="14" hidden="1" customWidth="1"/>
    <col min="10" max="11" width="8.85546875" style="14" hidden="1" customWidth="1"/>
    <col min="12" max="12" width="1.5703125" style="14" customWidth="1"/>
    <col min="13" max="13" width="14.7109375" style="14" customWidth="1"/>
    <col min="14" max="14" width="15" style="14" customWidth="1"/>
    <col min="15" max="15" width="0.140625" style="14" customWidth="1"/>
    <col min="16" max="16" width="5.85546875" style="14" hidden="1" customWidth="1"/>
    <col min="17" max="17" width="10" style="14" hidden="1" customWidth="1"/>
    <col min="18" max="18" width="9.42578125" style="14" hidden="1" customWidth="1"/>
    <col min="19" max="19" width="15.7109375" style="14" customWidth="1"/>
    <col min="20" max="20" width="13.42578125" style="14" customWidth="1"/>
    <col min="21" max="21" width="0.140625" style="14" customWidth="1"/>
    <col min="22" max="22" width="9" style="14" hidden="1" customWidth="1"/>
    <col min="23" max="23" width="8.85546875" style="14" hidden="1" customWidth="1"/>
    <col min="24" max="24" width="14.7109375" style="14" customWidth="1"/>
    <col min="25" max="25" width="12.5703125" style="14" customWidth="1"/>
    <col min="26" max="26" width="11.7109375" style="14" customWidth="1"/>
    <col min="27" max="27" width="12.42578125" style="14" customWidth="1"/>
    <col min="28" max="16384" width="9.140625" style="14"/>
  </cols>
  <sheetData>
    <row r="1" spans="2:27" ht="2.25" customHeight="1" x14ac:dyDescent="0.2"/>
    <row r="2" spans="2:27" ht="3.95" customHeight="1" x14ac:dyDescent="0.2"/>
    <row r="3" spans="2:27" ht="26.25" customHeight="1" x14ac:dyDescent="0.25">
      <c r="M3" s="83" t="s">
        <v>487</v>
      </c>
      <c r="N3" s="84"/>
      <c r="O3" s="84"/>
    </row>
    <row r="4" spans="2:27" ht="1.1499999999999999" customHeight="1" x14ac:dyDescent="0.2"/>
    <row r="5" spans="2:27" ht="17.45" customHeight="1" x14ac:dyDescent="0.2">
      <c r="B5" s="15" t="s">
        <v>0</v>
      </c>
      <c r="C5" s="15" t="s">
        <v>0</v>
      </c>
      <c r="D5" s="15" t="s">
        <v>0</v>
      </c>
      <c r="E5" s="109" t="s">
        <v>121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1"/>
      <c r="Q5" s="12" t="s">
        <v>122</v>
      </c>
      <c r="R5" s="27"/>
      <c r="S5" s="142" t="s">
        <v>122</v>
      </c>
      <c r="T5" s="142"/>
      <c r="U5" s="142"/>
      <c r="V5" s="142"/>
      <c r="W5" s="142"/>
      <c r="X5" s="142"/>
      <c r="Y5" s="142"/>
      <c r="Z5" s="140" t="s">
        <v>1382</v>
      </c>
      <c r="AA5" s="141"/>
    </row>
    <row r="6" spans="2:27" ht="192" customHeight="1" x14ac:dyDescent="0.2">
      <c r="B6" s="17" t="s">
        <v>123</v>
      </c>
      <c r="C6" s="17" t="s">
        <v>124</v>
      </c>
      <c r="D6" s="17" t="s">
        <v>488</v>
      </c>
      <c r="E6" s="18" t="s">
        <v>126</v>
      </c>
      <c r="F6" s="18" t="s">
        <v>127</v>
      </c>
      <c r="G6" s="18" t="s">
        <v>1383</v>
      </c>
      <c r="H6" s="18" t="s">
        <v>1379</v>
      </c>
      <c r="I6" s="18" t="s">
        <v>128</v>
      </c>
      <c r="J6" s="18" t="s">
        <v>129</v>
      </c>
      <c r="K6" s="18" t="s">
        <v>130</v>
      </c>
      <c r="L6" s="115" t="s">
        <v>1380</v>
      </c>
      <c r="M6" s="117"/>
      <c r="N6" s="18" t="s">
        <v>1381</v>
      </c>
      <c r="O6" s="115" t="s">
        <v>133</v>
      </c>
      <c r="P6" s="117"/>
      <c r="Q6" s="18" t="s">
        <v>126</v>
      </c>
      <c r="R6" s="18" t="s">
        <v>127</v>
      </c>
      <c r="S6" s="17" t="s">
        <v>1383</v>
      </c>
      <c r="T6" s="17" t="s">
        <v>1379</v>
      </c>
      <c r="U6" s="17" t="s">
        <v>128</v>
      </c>
      <c r="V6" s="17" t="s">
        <v>129</v>
      </c>
      <c r="W6" s="17" t="s">
        <v>130</v>
      </c>
      <c r="X6" s="17" t="s">
        <v>1380</v>
      </c>
      <c r="Y6" s="17" t="s">
        <v>1381</v>
      </c>
      <c r="Z6" s="38" t="s">
        <v>1383</v>
      </c>
      <c r="AA6" s="26" t="s">
        <v>1379</v>
      </c>
    </row>
    <row r="7" spans="2:27" s="29" customFormat="1" ht="11.65" customHeight="1" x14ac:dyDescent="0.2">
      <c r="B7" s="12" t="s">
        <v>134</v>
      </c>
      <c r="C7" s="12" t="s">
        <v>135</v>
      </c>
      <c r="D7" s="12" t="s">
        <v>136</v>
      </c>
      <c r="E7" s="12" t="s">
        <v>137</v>
      </c>
      <c r="F7" s="12" t="s">
        <v>138</v>
      </c>
      <c r="G7" s="12">
        <v>4</v>
      </c>
      <c r="H7" s="12">
        <v>5</v>
      </c>
      <c r="I7" s="12" t="s">
        <v>139</v>
      </c>
      <c r="J7" s="12" t="s">
        <v>140</v>
      </c>
      <c r="K7" s="12" t="s">
        <v>82</v>
      </c>
      <c r="L7" s="109">
        <v>6</v>
      </c>
      <c r="M7" s="111"/>
      <c r="N7" s="12">
        <v>7</v>
      </c>
      <c r="O7" s="109" t="s">
        <v>97</v>
      </c>
      <c r="P7" s="111"/>
      <c r="Q7" s="12" t="s">
        <v>102</v>
      </c>
      <c r="R7" s="12" t="s">
        <v>141</v>
      </c>
      <c r="S7" s="12">
        <v>8</v>
      </c>
      <c r="T7" s="12">
        <v>9</v>
      </c>
      <c r="U7" s="12" t="s">
        <v>142</v>
      </c>
      <c r="V7" s="12" t="s">
        <v>143</v>
      </c>
      <c r="W7" s="12" t="s">
        <v>144</v>
      </c>
      <c r="X7" s="12">
        <v>10</v>
      </c>
      <c r="Y7" s="12">
        <v>11</v>
      </c>
      <c r="Z7" s="36">
        <v>12</v>
      </c>
      <c r="AA7" s="37">
        <v>13</v>
      </c>
    </row>
    <row r="8" spans="2:27" s="54" customFormat="1" ht="20.25" customHeight="1" x14ac:dyDescent="0.2">
      <c r="B8" s="48" t="s">
        <v>489</v>
      </c>
      <c r="C8" s="49" t="s">
        <v>7</v>
      </c>
      <c r="D8" s="49" t="s">
        <v>147</v>
      </c>
      <c r="E8" s="50">
        <v>2916970200</v>
      </c>
      <c r="F8" s="51" t="s">
        <v>148</v>
      </c>
      <c r="G8" s="50">
        <v>2916970200</v>
      </c>
      <c r="H8" s="50">
        <v>259432500</v>
      </c>
      <c r="I8" s="51" t="s">
        <v>148</v>
      </c>
      <c r="J8" s="51" t="s">
        <v>148</v>
      </c>
      <c r="K8" s="51" t="s">
        <v>148</v>
      </c>
      <c r="L8" s="137">
        <v>2908424600</v>
      </c>
      <c r="M8" s="138"/>
      <c r="N8" s="50">
        <v>267978100</v>
      </c>
      <c r="O8" s="139" t="s">
        <v>148</v>
      </c>
      <c r="P8" s="138"/>
      <c r="Q8" s="50">
        <v>190664988.71000001</v>
      </c>
      <c r="R8" s="51" t="s">
        <v>148</v>
      </c>
      <c r="S8" s="50">
        <v>190664988.71000001</v>
      </c>
      <c r="T8" s="50">
        <v>7004057.5</v>
      </c>
      <c r="U8" s="51" t="s">
        <v>148</v>
      </c>
      <c r="V8" s="51" t="s">
        <v>148</v>
      </c>
      <c r="W8" s="51" t="s">
        <v>148</v>
      </c>
      <c r="X8" s="50">
        <v>196299838.72999999</v>
      </c>
      <c r="Y8" s="50">
        <v>1369207.48</v>
      </c>
      <c r="Z8" s="52">
        <f>S8/G8*100</f>
        <v>6.5364050928597077</v>
      </c>
      <c r="AA8" s="53">
        <f>X8/L8*100</f>
        <v>6.7493528534313727</v>
      </c>
    </row>
    <row r="9" spans="2:27" s="47" customFormat="1" x14ac:dyDescent="0.2">
      <c r="B9" s="41" t="s">
        <v>490</v>
      </c>
      <c r="C9" s="42" t="s">
        <v>7</v>
      </c>
      <c r="D9" s="42" t="s">
        <v>491</v>
      </c>
      <c r="E9" s="43">
        <v>331109200</v>
      </c>
      <c r="F9" s="44" t="s">
        <v>148</v>
      </c>
      <c r="G9" s="43">
        <v>331109200</v>
      </c>
      <c r="H9" s="43">
        <v>1513000</v>
      </c>
      <c r="I9" s="44" t="s">
        <v>148</v>
      </c>
      <c r="J9" s="44" t="s">
        <v>148</v>
      </c>
      <c r="K9" s="44" t="s">
        <v>148</v>
      </c>
      <c r="L9" s="134">
        <v>268217900</v>
      </c>
      <c r="M9" s="103"/>
      <c r="N9" s="43">
        <v>64404300</v>
      </c>
      <c r="O9" s="135" t="s">
        <v>148</v>
      </c>
      <c r="P9" s="103"/>
      <c r="Q9" s="43">
        <v>31162656.370000001</v>
      </c>
      <c r="R9" s="44" t="s">
        <v>148</v>
      </c>
      <c r="S9" s="43">
        <v>31162656.370000001</v>
      </c>
      <c r="T9" s="43">
        <v>378250</v>
      </c>
      <c r="U9" s="44" t="s">
        <v>148</v>
      </c>
      <c r="V9" s="44" t="s">
        <v>148</v>
      </c>
      <c r="W9" s="44" t="s">
        <v>148</v>
      </c>
      <c r="X9" s="43">
        <v>30446455.969999999</v>
      </c>
      <c r="Y9" s="43">
        <v>1094450.3999999999</v>
      </c>
      <c r="Z9" s="45">
        <f t="shared" ref="Z9:Z72" si="0">S9/G9*100</f>
        <v>9.4115948363863033</v>
      </c>
      <c r="AA9" s="46">
        <f t="shared" ref="AA9:AA72" si="1">X9/L9*100</f>
        <v>11.351388542673698</v>
      </c>
    </row>
    <row r="10" spans="2:27" s="47" customFormat="1" ht="48" x14ac:dyDescent="0.2">
      <c r="B10" s="41" t="s">
        <v>492</v>
      </c>
      <c r="C10" s="42" t="s">
        <v>7</v>
      </c>
      <c r="D10" s="42" t="s">
        <v>493</v>
      </c>
      <c r="E10" s="43">
        <v>16726600</v>
      </c>
      <c r="F10" s="44" t="s">
        <v>148</v>
      </c>
      <c r="G10" s="43">
        <v>16726600</v>
      </c>
      <c r="H10" s="44" t="s">
        <v>148</v>
      </c>
      <c r="I10" s="44" t="s">
        <v>148</v>
      </c>
      <c r="J10" s="44" t="s">
        <v>148</v>
      </c>
      <c r="K10" s="44" t="s">
        <v>148</v>
      </c>
      <c r="L10" s="134">
        <v>5866600</v>
      </c>
      <c r="M10" s="103"/>
      <c r="N10" s="43">
        <v>10860000</v>
      </c>
      <c r="O10" s="135" t="s">
        <v>148</v>
      </c>
      <c r="P10" s="103"/>
      <c r="Q10" s="43">
        <v>951218.13</v>
      </c>
      <c r="R10" s="44" t="s">
        <v>148</v>
      </c>
      <c r="S10" s="43">
        <v>951218.13</v>
      </c>
      <c r="T10" s="44" t="s">
        <v>148</v>
      </c>
      <c r="U10" s="44" t="s">
        <v>148</v>
      </c>
      <c r="V10" s="44" t="s">
        <v>148</v>
      </c>
      <c r="W10" s="44" t="s">
        <v>148</v>
      </c>
      <c r="X10" s="43">
        <v>885695.03</v>
      </c>
      <c r="Y10" s="43">
        <v>65523.1</v>
      </c>
      <c r="Z10" s="45">
        <f t="shared" si="0"/>
        <v>5.6868588356270848</v>
      </c>
      <c r="AA10" s="46">
        <f t="shared" si="1"/>
        <v>15.097245934612893</v>
      </c>
    </row>
    <row r="11" spans="2:27" x14ac:dyDescent="0.2">
      <c r="B11" s="19" t="s">
        <v>494</v>
      </c>
      <c r="C11" s="20">
        <v>200</v>
      </c>
      <c r="D11" s="20" t="s">
        <v>495</v>
      </c>
      <c r="E11" s="34">
        <v>16726600</v>
      </c>
      <c r="F11" s="23" t="s">
        <v>148</v>
      </c>
      <c r="G11" s="34">
        <v>16726600</v>
      </c>
      <c r="H11" s="23" t="s">
        <v>148</v>
      </c>
      <c r="I11" s="23" t="s">
        <v>148</v>
      </c>
      <c r="J11" s="23" t="s">
        <v>148</v>
      </c>
      <c r="K11" s="23" t="s">
        <v>148</v>
      </c>
      <c r="L11" s="136">
        <v>5866600</v>
      </c>
      <c r="M11" s="117"/>
      <c r="N11" s="34">
        <v>10860000</v>
      </c>
      <c r="O11" s="123" t="s">
        <v>148</v>
      </c>
      <c r="P11" s="117"/>
      <c r="Q11" s="34">
        <v>951218.13</v>
      </c>
      <c r="R11" s="23" t="s">
        <v>148</v>
      </c>
      <c r="S11" s="34">
        <v>951218.13</v>
      </c>
      <c r="T11" s="23" t="s">
        <v>148</v>
      </c>
      <c r="U11" s="23" t="s">
        <v>148</v>
      </c>
      <c r="V11" s="23" t="s">
        <v>148</v>
      </c>
      <c r="W11" s="23" t="s">
        <v>148</v>
      </c>
      <c r="X11" s="34">
        <v>885695.03</v>
      </c>
      <c r="Y11" s="34">
        <v>65523.1</v>
      </c>
      <c r="Z11" s="39">
        <f t="shared" si="0"/>
        <v>5.6868588356270848</v>
      </c>
      <c r="AA11" s="40">
        <f t="shared" si="1"/>
        <v>15.097245934612893</v>
      </c>
    </row>
    <row r="12" spans="2:27" x14ac:dyDescent="0.2">
      <c r="B12" s="19" t="s">
        <v>496</v>
      </c>
      <c r="C12" s="20">
        <v>200</v>
      </c>
      <c r="D12" s="20" t="s">
        <v>497</v>
      </c>
      <c r="E12" s="34">
        <v>16726600</v>
      </c>
      <c r="F12" s="23" t="s">
        <v>148</v>
      </c>
      <c r="G12" s="34">
        <v>16726600</v>
      </c>
      <c r="H12" s="23" t="s">
        <v>148</v>
      </c>
      <c r="I12" s="23" t="s">
        <v>148</v>
      </c>
      <c r="J12" s="23" t="s">
        <v>148</v>
      </c>
      <c r="K12" s="23" t="s">
        <v>148</v>
      </c>
      <c r="L12" s="136">
        <v>5866600</v>
      </c>
      <c r="M12" s="117"/>
      <c r="N12" s="34">
        <v>10860000</v>
      </c>
      <c r="O12" s="123" t="s">
        <v>148</v>
      </c>
      <c r="P12" s="117"/>
      <c r="Q12" s="34">
        <v>951218.13</v>
      </c>
      <c r="R12" s="23" t="s">
        <v>148</v>
      </c>
      <c r="S12" s="34">
        <v>951218.13</v>
      </c>
      <c r="T12" s="23" t="s">
        <v>148</v>
      </c>
      <c r="U12" s="23" t="s">
        <v>148</v>
      </c>
      <c r="V12" s="23" t="s">
        <v>148</v>
      </c>
      <c r="W12" s="23" t="s">
        <v>148</v>
      </c>
      <c r="X12" s="34">
        <v>885695.03</v>
      </c>
      <c r="Y12" s="34">
        <v>65523.1</v>
      </c>
      <c r="Z12" s="39">
        <f t="shared" si="0"/>
        <v>5.6868588356270848</v>
      </c>
      <c r="AA12" s="40">
        <f t="shared" si="1"/>
        <v>15.097245934612893</v>
      </c>
    </row>
    <row r="13" spans="2:27" ht="24" x14ac:dyDescent="0.2">
      <c r="B13" s="19" t="s">
        <v>498</v>
      </c>
      <c r="C13" s="20">
        <v>200</v>
      </c>
      <c r="D13" s="20" t="s">
        <v>499</v>
      </c>
      <c r="E13" s="34">
        <v>16726600</v>
      </c>
      <c r="F13" s="23" t="s">
        <v>148</v>
      </c>
      <c r="G13" s="34">
        <v>16726600</v>
      </c>
      <c r="H13" s="23" t="s">
        <v>148</v>
      </c>
      <c r="I13" s="23" t="s">
        <v>148</v>
      </c>
      <c r="J13" s="23" t="s">
        <v>148</v>
      </c>
      <c r="K13" s="23" t="s">
        <v>148</v>
      </c>
      <c r="L13" s="136">
        <v>5866600</v>
      </c>
      <c r="M13" s="117"/>
      <c r="N13" s="34">
        <v>10860000</v>
      </c>
      <c r="O13" s="123" t="s">
        <v>148</v>
      </c>
      <c r="P13" s="117"/>
      <c r="Q13" s="34">
        <v>951218.13</v>
      </c>
      <c r="R13" s="23" t="s">
        <v>148</v>
      </c>
      <c r="S13" s="34">
        <v>951218.13</v>
      </c>
      <c r="T13" s="23" t="s">
        <v>148</v>
      </c>
      <c r="U13" s="23" t="s">
        <v>148</v>
      </c>
      <c r="V13" s="23" t="s">
        <v>148</v>
      </c>
      <c r="W13" s="23" t="s">
        <v>148</v>
      </c>
      <c r="X13" s="34">
        <v>885695.03</v>
      </c>
      <c r="Y13" s="34">
        <v>65523.1</v>
      </c>
      <c r="Z13" s="39">
        <f t="shared" si="0"/>
        <v>5.6868588356270848</v>
      </c>
      <c r="AA13" s="40">
        <f t="shared" si="1"/>
        <v>15.097245934612893</v>
      </c>
    </row>
    <row r="14" spans="2:27" x14ac:dyDescent="0.2">
      <c r="B14" s="19" t="s">
        <v>500</v>
      </c>
      <c r="C14" s="20">
        <v>200</v>
      </c>
      <c r="D14" s="20" t="s">
        <v>501</v>
      </c>
      <c r="E14" s="34">
        <v>14282300</v>
      </c>
      <c r="F14" s="23" t="s">
        <v>148</v>
      </c>
      <c r="G14" s="34">
        <v>14282300</v>
      </c>
      <c r="H14" s="23" t="s">
        <v>148</v>
      </c>
      <c r="I14" s="23" t="s">
        <v>148</v>
      </c>
      <c r="J14" s="23" t="s">
        <v>148</v>
      </c>
      <c r="K14" s="23" t="s">
        <v>148</v>
      </c>
      <c r="L14" s="136">
        <v>5196200</v>
      </c>
      <c r="M14" s="117"/>
      <c r="N14" s="34">
        <v>9086100</v>
      </c>
      <c r="O14" s="123" t="s">
        <v>148</v>
      </c>
      <c r="P14" s="117"/>
      <c r="Q14" s="34">
        <v>948033.13</v>
      </c>
      <c r="R14" s="23" t="s">
        <v>148</v>
      </c>
      <c r="S14" s="34">
        <v>948033.13</v>
      </c>
      <c r="T14" s="23" t="s">
        <v>148</v>
      </c>
      <c r="U14" s="23" t="s">
        <v>148</v>
      </c>
      <c r="V14" s="23" t="s">
        <v>148</v>
      </c>
      <c r="W14" s="23" t="s">
        <v>148</v>
      </c>
      <c r="X14" s="34">
        <v>885695.03</v>
      </c>
      <c r="Y14" s="34">
        <v>62338.1</v>
      </c>
      <c r="Z14" s="39">
        <f t="shared" si="0"/>
        <v>6.6378183485853111</v>
      </c>
      <c r="AA14" s="40">
        <f t="shared" si="1"/>
        <v>17.045052730841771</v>
      </c>
    </row>
    <row r="15" spans="2:27" ht="24" x14ac:dyDescent="0.2">
      <c r="B15" s="19" t="s">
        <v>502</v>
      </c>
      <c r="C15" s="20">
        <v>200</v>
      </c>
      <c r="D15" s="20" t="s">
        <v>503</v>
      </c>
      <c r="E15" s="34">
        <v>2444300</v>
      </c>
      <c r="F15" s="23" t="s">
        <v>148</v>
      </c>
      <c r="G15" s="34">
        <v>2444300</v>
      </c>
      <c r="H15" s="23" t="s">
        <v>148</v>
      </c>
      <c r="I15" s="23" t="s">
        <v>148</v>
      </c>
      <c r="J15" s="23" t="s">
        <v>148</v>
      </c>
      <c r="K15" s="23" t="s">
        <v>148</v>
      </c>
      <c r="L15" s="136">
        <v>670400</v>
      </c>
      <c r="M15" s="117"/>
      <c r="N15" s="34">
        <v>1773900</v>
      </c>
      <c r="O15" s="123" t="s">
        <v>148</v>
      </c>
      <c r="P15" s="117"/>
      <c r="Q15" s="34">
        <v>3185</v>
      </c>
      <c r="R15" s="23" t="s">
        <v>148</v>
      </c>
      <c r="S15" s="34">
        <v>3185</v>
      </c>
      <c r="T15" s="23" t="s">
        <v>148</v>
      </c>
      <c r="U15" s="23" t="s">
        <v>148</v>
      </c>
      <c r="V15" s="23" t="s">
        <v>148</v>
      </c>
      <c r="W15" s="23" t="s">
        <v>148</v>
      </c>
      <c r="X15" s="23" t="s">
        <v>148</v>
      </c>
      <c r="Y15" s="34">
        <v>3185</v>
      </c>
      <c r="Z15" s="39">
        <f t="shared" si="0"/>
        <v>0.13030315427729819</v>
      </c>
      <c r="AA15" s="40" t="e">
        <f t="shared" si="1"/>
        <v>#VALUE!</v>
      </c>
    </row>
    <row r="16" spans="2:27" s="47" customFormat="1" ht="72" x14ac:dyDescent="0.2">
      <c r="B16" s="41" t="s">
        <v>504</v>
      </c>
      <c r="C16" s="42" t="s">
        <v>7</v>
      </c>
      <c r="D16" s="42" t="s">
        <v>505</v>
      </c>
      <c r="E16" s="43">
        <v>145500</v>
      </c>
      <c r="F16" s="44" t="s">
        <v>148</v>
      </c>
      <c r="G16" s="43">
        <v>145500</v>
      </c>
      <c r="H16" s="44" t="s">
        <v>148</v>
      </c>
      <c r="I16" s="44" t="s">
        <v>148</v>
      </c>
      <c r="J16" s="44" t="s">
        <v>148</v>
      </c>
      <c r="K16" s="44" t="s">
        <v>148</v>
      </c>
      <c r="L16" s="134">
        <v>75800</v>
      </c>
      <c r="M16" s="103"/>
      <c r="N16" s="43">
        <v>69700</v>
      </c>
      <c r="O16" s="135" t="s">
        <v>148</v>
      </c>
      <c r="P16" s="103"/>
      <c r="Q16" s="43">
        <v>4575</v>
      </c>
      <c r="R16" s="44" t="s">
        <v>148</v>
      </c>
      <c r="S16" s="43">
        <v>4575</v>
      </c>
      <c r="T16" s="44" t="s">
        <v>148</v>
      </c>
      <c r="U16" s="44" t="s">
        <v>148</v>
      </c>
      <c r="V16" s="44" t="s">
        <v>148</v>
      </c>
      <c r="W16" s="44" t="s">
        <v>148</v>
      </c>
      <c r="X16" s="44" t="s">
        <v>148</v>
      </c>
      <c r="Y16" s="43">
        <v>4575</v>
      </c>
      <c r="Z16" s="45">
        <f t="shared" si="0"/>
        <v>3.1443298969072164</v>
      </c>
      <c r="AA16" s="46" t="e">
        <f t="shared" si="1"/>
        <v>#VALUE!</v>
      </c>
    </row>
    <row r="17" spans="2:27" x14ac:dyDescent="0.2">
      <c r="B17" s="19" t="s">
        <v>494</v>
      </c>
      <c r="C17" s="20">
        <v>200</v>
      </c>
      <c r="D17" s="20" t="s">
        <v>506</v>
      </c>
      <c r="E17" s="34">
        <v>145500</v>
      </c>
      <c r="F17" s="23" t="s">
        <v>148</v>
      </c>
      <c r="G17" s="34">
        <v>145500</v>
      </c>
      <c r="H17" s="23" t="s">
        <v>148</v>
      </c>
      <c r="I17" s="23" t="s">
        <v>148</v>
      </c>
      <c r="J17" s="23" t="s">
        <v>148</v>
      </c>
      <c r="K17" s="23" t="s">
        <v>148</v>
      </c>
      <c r="L17" s="136">
        <v>75800</v>
      </c>
      <c r="M17" s="117"/>
      <c r="N17" s="34">
        <v>69700</v>
      </c>
      <c r="O17" s="123" t="s">
        <v>148</v>
      </c>
      <c r="P17" s="117"/>
      <c r="Q17" s="34">
        <v>4575</v>
      </c>
      <c r="R17" s="23" t="s">
        <v>148</v>
      </c>
      <c r="S17" s="34">
        <v>4575</v>
      </c>
      <c r="T17" s="23" t="s">
        <v>148</v>
      </c>
      <c r="U17" s="23" t="s">
        <v>148</v>
      </c>
      <c r="V17" s="23" t="s">
        <v>148</v>
      </c>
      <c r="W17" s="23" t="s">
        <v>148</v>
      </c>
      <c r="X17" s="23" t="s">
        <v>148</v>
      </c>
      <c r="Y17" s="34">
        <v>4575</v>
      </c>
      <c r="Z17" s="39">
        <f t="shared" si="0"/>
        <v>3.1443298969072164</v>
      </c>
      <c r="AA17" s="40" t="e">
        <f t="shared" si="1"/>
        <v>#VALUE!</v>
      </c>
    </row>
    <row r="18" spans="2:27" x14ac:dyDescent="0.2">
      <c r="B18" s="19" t="s">
        <v>496</v>
      </c>
      <c r="C18" s="20">
        <v>200</v>
      </c>
      <c r="D18" s="20" t="s">
        <v>507</v>
      </c>
      <c r="E18" s="34">
        <v>59320</v>
      </c>
      <c r="F18" s="23" t="s">
        <v>148</v>
      </c>
      <c r="G18" s="34">
        <v>59320</v>
      </c>
      <c r="H18" s="23" t="s">
        <v>148</v>
      </c>
      <c r="I18" s="23" t="s">
        <v>148</v>
      </c>
      <c r="J18" s="23" t="s">
        <v>148</v>
      </c>
      <c r="K18" s="23" t="s">
        <v>148</v>
      </c>
      <c r="L18" s="136">
        <v>59320</v>
      </c>
      <c r="M18" s="117"/>
      <c r="N18" s="23" t="s">
        <v>148</v>
      </c>
      <c r="O18" s="123" t="s">
        <v>148</v>
      </c>
      <c r="P18" s="117"/>
      <c r="Q18" s="23" t="s">
        <v>148</v>
      </c>
      <c r="R18" s="23" t="s">
        <v>148</v>
      </c>
      <c r="S18" s="23" t="s">
        <v>148</v>
      </c>
      <c r="T18" s="23" t="s">
        <v>148</v>
      </c>
      <c r="U18" s="23" t="s">
        <v>148</v>
      </c>
      <c r="V18" s="23" t="s">
        <v>148</v>
      </c>
      <c r="W18" s="23" t="s">
        <v>148</v>
      </c>
      <c r="X18" s="23" t="s">
        <v>148</v>
      </c>
      <c r="Y18" s="23" t="s">
        <v>148</v>
      </c>
      <c r="Z18" s="39" t="e">
        <f t="shared" si="0"/>
        <v>#VALUE!</v>
      </c>
      <c r="AA18" s="40" t="e">
        <f t="shared" si="1"/>
        <v>#VALUE!</v>
      </c>
    </row>
    <row r="19" spans="2:27" x14ac:dyDescent="0.2">
      <c r="B19" s="19" t="s">
        <v>508</v>
      </c>
      <c r="C19" s="20">
        <v>200</v>
      </c>
      <c r="D19" s="20" t="s">
        <v>509</v>
      </c>
      <c r="E19" s="34">
        <v>59320</v>
      </c>
      <c r="F19" s="23" t="s">
        <v>148</v>
      </c>
      <c r="G19" s="34">
        <v>59320</v>
      </c>
      <c r="H19" s="23" t="s">
        <v>148</v>
      </c>
      <c r="I19" s="23" t="s">
        <v>148</v>
      </c>
      <c r="J19" s="23" t="s">
        <v>148</v>
      </c>
      <c r="K19" s="23" t="s">
        <v>148</v>
      </c>
      <c r="L19" s="136">
        <v>59320</v>
      </c>
      <c r="M19" s="117"/>
      <c r="N19" s="23" t="s">
        <v>148</v>
      </c>
      <c r="O19" s="123" t="s">
        <v>148</v>
      </c>
      <c r="P19" s="117"/>
      <c r="Q19" s="23" t="s">
        <v>148</v>
      </c>
      <c r="R19" s="23" t="s">
        <v>148</v>
      </c>
      <c r="S19" s="23" t="s">
        <v>148</v>
      </c>
      <c r="T19" s="23" t="s">
        <v>148</v>
      </c>
      <c r="U19" s="23" t="s">
        <v>148</v>
      </c>
      <c r="V19" s="23" t="s">
        <v>148</v>
      </c>
      <c r="W19" s="23" t="s">
        <v>148</v>
      </c>
      <c r="X19" s="23" t="s">
        <v>148</v>
      </c>
      <c r="Y19" s="23" t="s">
        <v>148</v>
      </c>
      <c r="Z19" s="39" t="e">
        <f t="shared" si="0"/>
        <v>#VALUE!</v>
      </c>
      <c r="AA19" s="40" t="e">
        <f t="shared" si="1"/>
        <v>#VALUE!</v>
      </c>
    </row>
    <row r="20" spans="2:27" x14ac:dyDescent="0.2">
      <c r="B20" s="19" t="s">
        <v>510</v>
      </c>
      <c r="C20" s="20">
        <v>200</v>
      </c>
      <c r="D20" s="20" t="s">
        <v>511</v>
      </c>
      <c r="E20" s="34">
        <v>59320</v>
      </c>
      <c r="F20" s="23" t="s">
        <v>148</v>
      </c>
      <c r="G20" s="34">
        <v>59320</v>
      </c>
      <c r="H20" s="23" t="s">
        <v>148</v>
      </c>
      <c r="I20" s="23" t="s">
        <v>148</v>
      </c>
      <c r="J20" s="23" t="s">
        <v>148</v>
      </c>
      <c r="K20" s="23" t="s">
        <v>148</v>
      </c>
      <c r="L20" s="136">
        <v>59320</v>
      </c>
      <c r="M20" s="117"/>
      <c r="N20" s="23" t="s">
        <v>148</v>
      </c>
      <c r="O20" s="123" t="s">
        <v>148</v>
      </c>
      <c r="P20" s="117"/>
      <c r="Q20" s="23" t="s">
        <v>148</v>
      </c>
      <c r="R20" s="23" t="s">
        <v>148</v>
      </c>
      <c r="S20" s="23" t="s">
        <v>148</v>
      </c>
      <c r="T20" s="23" t="s">
        <v>148</v>
      </c>
      <c r="U20" s="23" t="s">
        <v>148</v>
      </c>
      <c r="V20" s="23" t="s">
        <v>148</v>
      </c>
      <c r="W20" s="23" t="s">
        <v>148</v>
      </c>
      <c r="X20" s="23" t="s">
        <v>148</v>
      </c>
      <c r="Y20" s="23" t="s">
        <v>148</v>
      </c>
      <c r="Z20" s="39" t="e">
        <f t="shared" si="0"/>
        <v>#VALUE!</v>
      </c>
      <c r="AA20" s="40" t="e">
        <f t="shared" si="1"/>
        <v>#VALUE!</v>
      </c>
    </row>
    <row r="21" spans="2:27" ht="24" x14ac:dyDescent="0.2">
      <c r="B21" s="19" t="s">
        <v>512</v>
      </c>
      <c r="C21" s="20">
        <v>200</v>
      </c>
      <c r="D21" s="20" t="s">
        <v>513</v>
      </c>
      <c r="E21" s="34">
        <v>86180</v>
      </c>
      <c r="F21" s="23" t="s">
        <v>148</v>
      </c>
      <c r="G21" s="34">
        <v>86180</v>
      </c>
      <c r="H21" s="23" t="s">
        <v>148</v>
      </c>
      <c r="I21" s="23" t="s">
        <v>148</v>
      </c>
      <c r="J21" s="23" t="s">
        <v>148</v>
      </c>
      <c r="K21" s="23" t="s">
        <v>148</v>
      </c>
      <c r="L21" s="136">
        <v>16480</v>
      </c>
      <c r="M21" s="117"/>
      <c r="N21" s="34">
        <v>69700</v>
      </c>
      <c r="O21" s="123" t="s">
        <v>148</v>
      </c>
      <c r="P21" s="117"/>
      <c r="Q21" s="34">
        <v>4575</v>
      </c>
      <c r="R21" s="23" t="s">
        <v>148</v>
      </c>
      <c r="S21" s="34">
        <v>4575</v>
      </c>
      <c r="T21" s="23" t="s">
        <v>148</v>
      </c>
      <c r="U21" s="23" t="s">
        <v>148</v>
      </c>
      <c r="V21" s="23" t="s">
        <v>148</v>
      </c>
      <c r="W21" s="23" t="s">
        <v>148</v>
      </c>
      <c r="X21" s="23" t="s">
        <v>148</v>
      </c>
      <c r="Y21" s="34">
        <v>4575</v>
      </c>
      <c r="Z21" s="39">
        <f t="shared" si="0"/>
        <v>5.3086563007658389</v>
      </c>
      <c r="AA21" s="40" t="e">
        <f t="shared" si="1"/>
        <v>#VALUE!</v>
      </c>
    </row>
    <row r="22" spans="2:27" ht="24" x14ac:dyDescent="0.2">
      <c r="B22" s="19" t="s">
        <v>514</v>
      </c>
      <c r="C22" s="20">
        <v>200</v>
      </c>
      <c r="D22" s="20" t="s">
        <v>515</v>
      </c>
      <c r="E22" s="34">
        <v>86180</v>
      </c>
      <c r="F22" s="23" t="s">
        <v>148</v>
      </c>
      <c r="G22" s="34">
        <v>86180</v>
      </c>
      <c r="H22" s="23" t="s">
        <v>148</v>
      </c>
      <c r="I22" s="23" t="s">
        <v>148</v>
      </c>
      <c r="J22" s="23" t="s">
        <v>148</v>
      </c>
      <c r="K22" s="23" t="s">
        <v>148</v>
      </c>
      <c r="L22" s="136">
        <v>16480</v>
      </c>
      <c r="M22" s="117"/>
      <c r="N22" s="34">
        <v>69700</v>
      </c>
      <c r="O22" s="123" t="s">
        <v>148</v>
      </c>
      <c r="P22" s="117"/>
      <c r="Q22" s="34">
        <v>4575</v>
      </c>
      <c r="R22" s="23" t="s">
        <v>148</v>
      </c>
      <c r="S22" s="34">
        <v>4575</v>
      </c>
      <c r="T22" s="23" t="s">
        <v>148</v>
      </c>
      <c r="U22" s="23" t="s">
        <v>148</v>
      </c>
      <c r="V22" s="23" t="s">
        <v>148</v>
      </c>
      <c r="W22" s="23" t="s">
        <v>148</v>
      </c>
      <c r="X22" s="23" t="s">
        <v>148</v>
      </c>
      <c r="Y22" s="34">
        <v>4575</v>
      </c>
      <c r="Z22" s="39">
        <f t="shared" si="0"/>
        <v>5.3086563007658389</v>
      </c>
      <c r="AA22" s="40" t="e">
        <f t="shared" si="1"/>
        <v>#VALUE!</v>
      </c>
    </row>
    <row r="23" spans="2:27" s="47" customFormat="1" ht="96" x14ac:dyDescent="0.2">
      <c r="B23" s="41" t="s">
        <v>516</v>
      </c>
      <c r="C23" s="42" t="s">
        <v>7</v>
      </c>
      <c r="D23" s="42" t="s">
        <v>517</v>
      </c>
      <c r="E23" s="43">
        <v>186064400</v>
      </c>
      <c r="F23" s="44" t="s">
        <v>148</v>
      </c>
      <c r="G23" s="43">
        <v>186064400</v>
      </c>
      <c r="H23" s="43">
        <v>1513000</v>
      </c>
      <c r="I23" s="44" t="s">
        <v>148</v>
      </c>
      <c r="J23" s="44" t="s">
        <v>148</v>
      </c>
      <c r="K23" s="44" t="s">
        <v>148</v>
      </c>
      <c r="L23" s="134">
        <v>147104500</v>
      </c>
      <c r="M23" s="103"/>
      <c r="N23" s="43">
        <v>40472900</v>
      </c>
      <c r="O23" s="135" t="s">
        <v>148</v>
      </c>
      <c r="P23" s="103"/>
      <c r="Q23" s="43">
        <v>17931437.530000001</v>
      </c>
      <c r="R23" s="44" t="s">
        <v>148</v>
      </c>
      <c r="S23" s="43">
        <v>17931437.530000001</v>
      </c>
      <c r="T23" s="43">
        <v>378250</v>
      </c>
      <c r="U23" s="44" t="s">
        <v>148</v>
      </c>
      <c r="V23" s="44" t="s">
        <v>148</v>
      </c>
      <c r="W23" s="44" t="s">
        <v>148</v>
      </c>
      <c r="X23" s="43">
        <v>17442375.100000001</v>
      </c>
      <c r="Y23" s="43">
        <v>867312.43</v>
      </c>
      <c r="Z23" s="45">
        <f t="shared" si="0"/>
        <v>9.6372210535706984</v>
      </c>
      <c r="AA23" s="46">
        <f t="shared" si="1"/>
        <v>11.85713224272541</v>
      </c>
    </row>
    <row r="24" spans="2:27" x14ac:dyDescent="0.2">
      <c r="B24" s="19" t="s">
        <v>494</v>
      </c>
      <c r="C24" s="20">
        <v>200</v>
      </c>
      <c r="D24" s="20" t="s">
        <v>518</v>
      </c>
      <c r="E24" s="34">
        <v>169190700</v>
      </c>
      <c r="F24" s="23" t="s">
        <v>148</v>
      </c>
      <c r="G24" s="34">
        <v>169190700</v>
      </c>
      <c r="H24" s="23" t="s">
        <v>148</v>
      </c>
      <c r="I24" s="23" t="s">
        <v>148</v>
      </c>
      <c r="J24" s="23" t="s">
        <v>148</v>
      </c>
      <c r="K24" s="23" t="s">
        <v>148</v>
      </c>
      <c r="L24" s="136">
        <v>129898800</v>
      </c>
      <c r="M24" s="117"/>
      <c r="N24" s="34">
        <v>39291900</v>
      </c>
      <c r="O24" s="123" t="s">
        <v>148</v>
      </c>
      <c r="P24" s="117"/>
      <c r="Q24" s="34">
        <v>17590694.289999999</v>
      </c>
      <c r="R24" s="23" t="s">
        <v>148</v>
      </c>
      <c r="S24" s="34">
        <v>17590694.289999999</v>
      </c>
      <c r="T24" s="23" t="s">
        <v>148</v>
      </c>
      <c r="U24" s="23" t="s">
        <v>148</v>
      </c>
      <c r="V24" s="23" t="s">
        <v>148</v>
      </c>
      <c r="W24" s="23" t="s">
        <v>148</v>
      </c>
      <c r="X24" s="34">
        <v>16725452.560000001</v>
      </c>
      <c r="Y24" s="34">
        <v>865241.73</v>
      </c>
      <c r="Z24" s="39">
        <f t="shared" si="0"/>
        <v>10.396962888622129</v>
      </c>
      <c r="AA24" s="40">
        <f t="shared" si="1"/>
        <v>12.87575601930118</v>
      </c>
    </row>
    <row r="25" spans="2:27" x14ac:dyDescent="0.2">
      <c r="B25" s="19" t="s">
        <v>496</v>
      </c>
      <c r="C25" s="20">
        <v>200</v>
      </c>
      <c r="D25" s="20" t="s">
        <v>519</v>
      </c>
      <c r="E25" s="34">
        <v>169190700</v>
      </c>
      <c r="F25" s="23" t="s">
        <v>148</v>
      </c>
      <c r="G25" s="34">
        <v>169190700</v>
      </c>
      <c r="H25" s="23" t="s">
        <v>148</v>
      </c>
      <c r="I25" s="23" t="s">
        <v>148</v>
      </c>
      <c r="J25" s="23" t="s">
        <v>148</v>
      </c>
      <c r="K25" s="23" t="s">
        <v>148</v>
      </c>
      <c r="L25" s="136">
        <v>129898800</v>
      </c>
      <c r="M25" s="117"/>
      <c r="N25" s="34">
        <v>39291900</v>
      </c>
      <c r="O25" s="123" t="s">
        <v>148</v>
      </c>
      <c r="P25" s="117"/>
      <c r="Q25" s="34">
        <v>17590694.289999999</v>
      </c>
      <c r="R25" s="23" t="s">
        <v>148</v>
      </c>
      <c r="S25" s="34">
        <v>17590694.289999999</v>
      </c>
      <c r="T25" s="23" t="s">
        <v>148</v>
      </c>
      <c r="U25" s="23" t="s">
        <v>148</v>
      </c>
      <c r="V25" s="23" t="s">
        <v>148</v>
      </c>
      <c r="W25" s="23" t="s">
        <v>148</v>
      </c>
      <c r="X25" s="34">
        <v>16725452.560000001</v>
      </c>
      <c r="Y25" s="34">
        <v>865241.73</v>
      </c>
      <c r="Z25" s="39">
        <f t="shared" si="0"/>
        <v>10.396962888622129</v>
      </c>
      <c r="AA25" s="40">
        <f t="shared" si="1"/>
        <v>12.87575601930118</v>
      </c>
    </row>
    <row r="26" spans="2:27" ht="24" x14ac:dyDescent="0.2">
      <c r="B26" s="19" t="s">
        <v>498</v>
      </c>
      <c r="C26" s="20">
        <v>200</v>
      </c>
      <c r="D26" s="20" t="s">
        <v>520</v>
      </c>
      <c r="E26" s="34">
        <v>169190700</v>
      </c>
      <c r="F26" s="23" t="s">
        <v>148</v>
      </c>
      <c r="G26" s="34">
        <v>169190700</v>
      </c>
      <c r="H26" s="23" t="s">
        <v>148</v>
      </c>
      <c r="I26" s="23" t="s">
        <v>148</v>
      </c>
      <c r="J26" s="23" t="s">
        <v>148</v>
      </c>
      <c r="K26" s="23" t="s">
        <v>148</v>
      </c>
      <c r="L26" s="136">
        <v>129898800</v>
      </c>
      <c r="M26" s="117"/>
      <c r="N26" s="34">
        <v>39291900</v>
      </c>
      <c r="O26" s="123" t="s">
        <v>148</v>
      </c>
      <c r="P26" s="117"/>
      <c r="Q26" s="34">
        <v>17590694.289999999</v>
      </c>
      <c r="R26" s="23" t="s">
        <v>148</v>
      </c>
      <c r="S26" s="34">
        <v>17590694.289999999</v>
      </c>
      <c r="T26" s="23" t="s">
        <v>148</v>
      </c>
      <c r="U26" s="23" t="s">
        <v>148</v>
      </c>
      <c r="V26" s="23" t="s">
        <v>148</v>
      </c>
      <c r="W26" s="23" t="s">
        <v>148</v>
      </c>
      <c r="X26" s="34">
        <v>16725452.560000001</v>
      </c>
      <c r="Y26" s="34">
        <v>865241.73</v>
      </c>
      <c r="Z26" s="39">
        <f t="shared" si="0"/>
        <v>10.396962888622129</v>
      </c>
      <c r="AA26" s="40">
        <f t="shared" si="1"/>
        <v>12.87575601930118</v>
      </c>
    </row>
    <row r="27" spans="2:27" x14ac:dyDescent="0.2">
      <c r="B27" s="19" t="s">
        <v>500</v>
      </c>
      <c r="C27" s="20">
        <v>200</v>
      </c>
      <c r="D27" s="20" t="s">
        <v>521</v>
      </c>
      <c r="E27" s="34">
        <v>138070120</v>
      </c>
      <c r="F27" s="23" t="s">
        <v>148</v>
      </c>
      <c r="G27" s="34">
        <v>138070120</v>
      </c>
      <c r="H27" s="23" t="s">
        <v>148</v>
      </c>
      <c r="I27" s="23" t="s">
        <v>148</v>
      </c>
      <c r="J27" s="23" t="s">
        <v>148</v>
      </c>
      <c r="K27" s="23" t="s">
        <v>148</v>
      </c>
      <c r="L27" s="136">
        <v>107194920</v>
      </c>
      <c r="M27" s="117"/>
      <c r="N27" s="34">
        <v>30875200</v>
      </c>
      <c r="O27" s="123" t="s">
        <v>148</v>
      </c>
      <c r="P27" s="117"/>
      <c r="Q27" s="34">
        <v>17543413.690000001</v>
      </c>
      <c r="R27" s="23" t="s">
        <v>148</v>
      </c>
      <c r="S27" s="34">
        <v>17543413.690000001</v>
      </c>
      <c r="T27" s="23" t="s">
        <v>148</v>
      </c>
      <c r="U27" s="23" t="s">
        <v>148</v>
      </c>
      <c r="V27" s="23" t="s">
        <v>148</v>
      </c>
      <c r="W27" s="23" t="s">
        <v>148</v>
      </c>
      <c r="X27" s="34">
        <v>16725452.560000001</v>
      </c>
      <c r="Y27" s="34">
        <v>817961.13</v>
      </c>
      <c r="Z27" s="39">
        <f t="shared" si="0"/>
        <v>12.706162412258351</v>
      </c>
      <c r="AA27" s="40">
        <f t="shared" si="1"/>
        <v>15.602840657001286</v>
      </c>
    </row>
    <row r="28" spans="2:27" ht="24" x14ac:dyDescent="0.2">
      <c r="B28" s="19" t="s">
        <v>502</v>
      </c>
      <c r="C28" s="20">
        <v>200</v>
      </c>
      <c r="D28" s="20" t="s">
        <v>522</v>
      </c>
      <c r="E28" s="34">
        <v>31120580</v>
      </c>
      <c r="F28" s="23" t="s">
        <v>148</v>
      </c>
      <c r="G28" s="34">
        <v>31120580</v>
      </c>
      <c r="H28" s="23" t="s">
        <v>148</v>
      </c>
      <c r="I28" s="23" t="s">
        <v>148</v>
      </c>
      <c r="J28" s="23" t="s">
        <v>148</v>
      </c>
      <c r="K28" s="23" t="s">
        <v>148</v>
      </c>
      <c r="L28" s="136">
        <v>22703880</v>
      </c>
      <c r="M28" s="117"/>
      <c r="N28" s="34">
        <v>8416700</v>
      </c>
      <c r="O28" s="123" t="s">
        <v>148</v>
      </c>
      <c r="P28" s="117"/>
      <c r="Q28" s="34">
        <v>47280.6</v>
      </c>
      <c r="R28" s="23" t="s">
        <v>148</v>
      </c>
      <c r="S28" s="34">
        <v>47280.6</v>
      </c>
      <c r="T28" s="23" t="s">
        <v>148</v>
      </c>
      <c r="U28" s="23" t="s">
        <v>148</v>
      </c>
      <c r="V28" s="23" t="s">
        <v>148</v>
      </c>
      <c r="W28" s="23" t="s">
        <v>148</v>
      </c>
      <c r="X28" s="23" t="s">
        <v>148</v>
      </c>
      <c r="Y28" s="34">
        <v>47280.6</v>
      </c>
      <c r="Z28" s="39">
        <f t="shared" si="0"/>
        <v>0.15192711703959244</v>
      </c>
      <c r="AA28" s="40" t="e">
        <f t="shared" si="1"/>
        <v>#VALUE!</v>
      </c>
    </row>
    <row r="29" spans="2:27" x14ac:dyDescent="0.2">
      <c r="B29" s="19" t="s">
        <v>494</v>
      </c>
      <c r="C29" s="20">
        <v>200</v>
      </c>
      <c r="D29" s="20" t="s">
        <v>523</v>
      </c>
      <c r="E29" s="34">
        <v>313000</v>
      </c>
      <c r="F29" s="23" t="s">
        <v>148</v>
      </c>
      <c r="G29" s="34">
        <v>313000</v>
      </c>
      <c r="H29" s="23" t="s">
        <v>148</v>
      </c>
      <c r="I29" s="23" t="s">
        <v>148</v>
      </c>
      <c r="J29" s="23" t="s">
        <v>148</v>
      </c>
      <c r="K29" s="23" t="s">
        <v>148</v>
      </c>
      <c r="L29" s="136">
        <v>271000</v>
      </c>
      <c r="M29" s="117"/>
      <c r="N29" s="34">
        <v>42000</v>
      </c>
      <c r="O29" s="123" t="s">
        <v>148</v>
      </c>
      <c r="P29" s="117"/>
      <c r="Q29" s="34">
        <v>2750</v>
      </c>
      <c r="R29" s="23" t="s">
        <v>148</v>
      </c>
      <c r="S29" s="34">
        <v>2750</v>
      </c>
      <c r="T29" s="23" t="s">
        <v>148</v>
      </c>
      <c r="U29" s="23" t="s">
        <v>148</v>
      </c>
      <c r="V29" s="23" t="s">
        <v>148</v>
      </c>
      <c r="W29" s="23" t="s">
        <v>148</v>
      </c>
      <c r="X29" s="34">
        <v>2750</v>
      </c>
      <c r="Y29" s="23" t="s">
        <v>148</v>
      </c>
      <c r="Z29" s="39">
        <f t="shared" si="0"/>
        <v>0.87859424920127793</v>
      </c>
      <c r="AA29" s="40">
        <f t="shared" si="1"/>
        <v>1.014760147601476</v>
      </c>
    </row>
    <row r="30" spans="2:27" x14ac:dyDescent="0.2">
      <c r="B30" s="19" t="s">
        <v>496</v>
      </c>
      <c r="C30" s="20">
        <v>200</v>
      </c>
      <c r="D30" s="20" t="s">
        <v>524</v>
      </c>
      <c r="E30" s="34">
        <v>313000</v>
      </c>
      <c r="F30" s="23" t="s">
        <v>148</v>
      </c>
      <c r="G30" s="34">
        <v>313000</v>
      </c>
      <c r="H30" s="23" t="s">
        <v>148</v>
      </c>
      <c r="I30" s="23" t="s">
        <v>148</v>
      </c>
      <c r="J30" s="23" t="s">
        <v>148</v>
      </c>
      <c r="K30" s="23" t="s">
        <v>148</v>
      </c>
      <c r="L30" s="136">
        <v>271000</v>
      </c>
      <c r="M30" s="117"/>
      <c r="N30" s="34">
        <v>42000</v>
      </c>
      <c r="O30" s="123" t="s">
        <v>148</v>
      </c>
      <c r="P30" s="117"/>
      <c r="Q30" s="34">
        <v>2750</v>
      </c>
      <c r="R30" s="23" t="s">
        <v>148</v>
      </c>
      <c r="S30" s="34">
        <v>2750</v>
      </c>
      <c r="T30" s="23" t="s">
        <v>148</v>
      </c>
      <c r="U30" s="23" t="s">
        <v>148</v>
      </c>
      <c r="V30" s="23" t="s">
        <v>148</v>
      </c>
      <c r="W30" s="23" t="s">
        <v>148</v>
      </c>
      <c r="X30" s="34">
        <v>2750</v>
      </c>
      <c r="Y30" s="23" t="s">
        <v>148</v>
      </c>
      <c r="Z30" s="39">
        <f t="shared" si="0"/>
        <v>0.87859424920127793</v>
      </c>
      <c r="AA30" s="40">
        <f t="shared" si="1"/>
        <v>1.014760147601476</v>
      </c>
    </row>
    <row r="31" spans="2:27" ht="24" x14ac:dyDescent="0.2">
      <c r="B31" s="19" t="s">
        <v>498</v>
      </c>
      <c r="C31" s="20">
        <v>200</v>
      </c>
      <c r="D31" s="20" t="s">
        <v>525</v>
      </c>
      <c r="E31" s="34">
        <v>313000</v>
      </c>
      <c r="F31" s="23" t="s">
        <v>148</v>
      </c>
      <c r="G31" s="34">
        <v>313000</v>
      </c>
      <c r="H31" s="23" t="s">
        <v>148</v>
      </c>
      <c r="I31" s="23" t="s">
        <v>148</v>
      </c>
      <c r="J31" s="23" t="s">
        <v>148</v>
      </c>
      <c r="K31" s="23" t="s">
        <v>148</v>
      </c>
      <c r="L31" s="136">
        <v>271000</v>
      </c>
      <c r="M31" s="117"/>
      <c r="N31" s="34">
        <v>42000</v>
      </c>
      <c r="O31" s="123" t="s">
        <v>148</v>
      </c>
      <c r="P31" s="117"/>
      <c r="Q31" s="34">
        <v>2750</v>
      </c>
      <c r="R31" s="23" t="s">
        <v>148</v>
      </c>
      <c r="S31" s="34">
        <v>2750</v>
      </c>
      <c r="T31" s="23" t="s">
        <v>148</v>
      </c>
      <c r="U31" s="23" t="s">
        <v>148</v>
      </c>
      <c r="V31" s="23" t="s">
        <v>148</v>
      </c>
      <c r="W31" s="23" t="s">
        <v>148</v>
      </c>
      <c r="X31" s="34">
        <v>2750</v>
      </c>
      <c r="Y31" s="23" t="s">
        <v>148</v>
      </c>
      <c r="Z31" s="39">
        <f t="shared" si="0"/>
        <v>0.87859424920127793</v>
      </c>
      <c r="AA31" s="40">
        <f t="shared" si="1"/>
        <v>1.014760147601476</v>
      </c>
    </row>
    <row r="32" spans="2:27" x14ac:dyDescent="0.2">
      <c r="B32" s="19" t="s">
        <v>526</v>
      </c>
      <c r="C32" s="20">
        <v>200</v>
      </c>
      <c r="D32" s="20" t="s">
        <v>527</v>
      </c>
      <c r="E32" s="34">
        <v>313000</v>
      </c>
      <c r="F32" s="23" t="s">
        <v>148</v>
      </c>
      <c r="G32" s="34">
        <v>313000</v>
      </c>
      <c r="H32" s="23" t="s">
        <v>148</v>
      </c>
      <c r="I32" s="23" t="s">
        <v>148</v>
      </c>
      <c r="J32" s="23" t="s">
        <v>148</v>
      </c>
      <c r="K32" s="23" t="s">
        <v>148</v>
      </c>
      <c r="L32" s="136">
        <v>271000</v>
      </c>
      <c r="M32" s="117"/>
      <c r="N32" s="34">
        <v>42000</v>
      </c>
      <c r="O32" s="123" t="s">
        <v>148</v>
      </c>
      <c r="P32" s="117"/>
      <c r="Q32" s="34">
        <v>2750</v>
      </c>
      <c r="R32" s="23" t="s">
        <v>148</v>
      </c>
      <c r="S32" s="34">
        <v>2750</v>
      </c>
      <c r="T32" s="23" t="s">
        <v>148</v>
      </c>
      <c r="U32" s="23" t="s">
        <v>148</v>
      </c>
      <c r="V32" s="23" t="s">
        <v>148</v>
      </c>
      <c r="W32" s="23" t="s">
        <v>148</v>
      </c>
      <c r="X32" s="34">
        <v>2750</v>
      </c>
      <c r="Y32" s="23" t="s">
        <v>148</v>
      </c>
      <c r="Z32" s="39">
        <f t="shared" si="0"/>
        <v>0.87859424920127793</v>
      </c>
      <c r="AA32" s="40">
        <f t="shared" si="1"/>
        <v>1.014760147601476</v>
      </c>
    </row>
    <row r="33" spans="2:27" x14ac:dyDescent="0.2">
      <c r="B33" s="19" t="s">
        <v>494</v>
      </c>
      <c r="C33" s="20">
        <v>200</v>
      </c>
      <c r="D33" s="20" t="s">
        <v>528</v>
      </c>
      <c r="E33" s="34">
        <v>16411700</v>
      </c>
      <c r="F33" s="23" t="s">
        <v>148</v>
      </c>
      <c r="G33" s="34">
        <v>16411700</v>
      </c>
      <c r="H33" s="23" t="s">
        <v>148</v>
      </c>
      <c r="I33" s="23" t="s">
        <v>148</v>
      </c>
      <c r="J33" s="23" t="s">
        <v>148</v>
      </c>
      <c r="K33" s="23" t="s">
        <v>148</v>
      </c>
      <c r="L33" s="136">
        <v>15421700</v>
      </c>
      <c r="M33" s="117"/>
      <c r="N33" s="34">
        <v>990000</v>
      </c>
      <c r="O33" s="123" t="s">
        <v>148</v>
      </c>
      <c r="P33" s="117"/>
      <c r="Q33" s="34">
        <v>337993.24</v>
      </c>
      <c r="R33" s="23" t="s">
        <v>148</v>
      </c>
      <c r="S33" s="34">
        <v>337993.24</v>
      </c>
      <c r="T33" s="23" t="s">
        <v>148</v>
      </c>
      <c r="U33" s="23" t="s">
        <v>148</v>
      </c>
      <c r="V33" s="23" t="s">
        <v>148</v>
      </c>
      <c r="W33" s="23" t="s">
        <v>148</v>
      </c>
      <c r="X33" s="34">
        <v>335922.54</v>
      </c>
      <c r="Y33" s="34">
        <v>2070.6999999999998</v>
      </c>
      <c r="Z33" s="39">
        <f t="shared" si="0"/>
        <v>2.0594651376761699</v>
      </c>
      <c r="AA33" s="40">
        <f t="shared" si="1"/>
        <v>2.178245848382474</v>
      </c>
    </row>
    <row r="34" spans="2:27" x14ac:dyDescent="0.2">
      <c r="B34" s="19" t="s">
        <v>496</v>
      </c>
      <c r="C34" s="20">
        <v>200</v>
      </c>
      <c r="D34" s="20" t="s">
        <v>529</v>
      </c>
      <c r="E34" s="34">
        <v>13769200</v>
      </c>
      <c r="F34" s="23" t="s">
        <v>148</v>
      </c>
      <c r="G34" s="34">
        <v>13769200</v>
      </c>
      <c r="H34" s="23" t="s">
        <v>148</v>
      </c>
      <c r="I34" s="23" t="s">
        <v>148</v>
      </c>
      <c r="J34" s="23" t="s">
        <v>148</v>
      </c>
      <c r="K34" s="23" t="s">
        <v>148</v>
      </c>
      <c r="L34" s="136">
        <v>13108200</v>
      </c>
      <c r="M34" s="117"/>
      <c r="N34" s="34">
        <v>661000</v>
      </c>
      <c r="O34" s="123" t="s">
        <v>148</v>
      </c>
      <c r="P34" s="117"/>
      <c r="Q34" s="34">
        <v>42533.24</v>
      </c>
      <c r="R34" s="23" t="s">
        <v>148</v>
      </c>
      <c r="S34" s="34">
        <v>42533.24</v>
      </c>
      <c r="T34" s="23" t="s">
        <v>148</v>
      </c>
      <c r="U34" s="23" t="s">
        <v>148</v>
      </c>
      <c r="V34" s="23" t="s">
        <v>148</v>
      </c>
      <c r="W34" s="23" t="s">
        <v>148</v>
      </c>
      <c r="X34" s="34">
        <v>41962.54</v>
      </c>
      <c r="Y34" s="34">
        <v>570.70000000000005</v>
      </c>
      <c r="Z34" s="39">
        <f t="shared" si="0"/>
        <v>0.30890131598059434</v>
      </c>
      <c r="AA34" s="40">
        <f t="shared" si="1"/>
        <v>0.32012434964373448</v>
      </c>
    </row>
    <row r="35" spans="2:27" x14ac:dyDescent="0.2">
      <c r="B35" s="19" t="s">
        <v>508</v>
      </c>
      <c r="C35" s="20">
        <v>200</v>
      </c>
      <c r="D35" s="20" t="s">
        <v>530</v>
      </c>
      <c r="E35" s="34">
        <v>12813100</v>
      </c>
      <c r="F35" s="23" t="s">
        <v>148</v>
      </c>
      <c r="G35" s="34">
        <v>12813100</v>
      </c>
      <c r="H35" s="23" t="s">
        <v>148</v>
      </c>
      <c r="I35" s="23" t="s">
        <v>148</v>
      </c>
      <c r="J35" s="23" t="s">
        <v>148</v>
      </c>
      <c r="K35" s="23" t="s">
        <v>148</v>
      </c>
      <c r="L35" s="136">
        <v>12213100</v>
      </c>
      <c r="M35" s="117"/>
      <c r="N35" s="34">
        <v>600000</v>
      </c>
      <c r="O35" s="123" t="s">
        <v>148</v>
      </c>
      <c r="P35" s="117"/>
      <c r="Q35" s="34">
        <v>42533.24</v>
      </c>
      <c r="R35" s="23" t="s">
        <v>148</v>
      </c>
      <c r="S35" s="34">
        <v>42533.24</v>
      </c>
      <c r="T35" s="23" t="s">
        <v>148</v>
      </c>
      <c r="U35" s="23" t="s">
        <v>148</v>
      </c>
      <c r="V35" s="23" t="s">
        <v>148</v>
      </c>
      <c r="W35" s="23" t="s">
        <v>148</v>
      </c>
      <c r="X35" s="34">
        <v>41962.54</v>
      </c>
      <c r="Y35" s="34">
        <v>570.70000000000005</v>
      </c>
      <c r="Z35" s="39">
        <f t="shared" si="0"/>
        <v>0.33195120618741758</v>
      </c>
      <c r="AA35" s="40">
        <f t="shared" si="1"/>
        <v>0.34358631305729098</v>
      </c>
    </row>
    <row r="36" spans="2:27" x14ac:dyDescent="0.2">
      <c r="B36" s="19" t="s">
        <v>531</v>
      </c>
      <c r="C36" s="20">
        <v>200</v>
      </c>
      <c r="D36" s="20" t="s">
        <v>532</v>
      </c>
      <c r="E36" s="34">
        <v>272200</v>
      </c>
      <c r="F36" s="23" t="s">
        <v>148</v>
      </c>
      <c r="G36" s="34">
        <v>272200</v>
      </c>
      <c r="H36" s="23" t="s">
        <v>148</v>
      </c>
      <c r="I36" s="23" t="s">
        <v>148</v>
      </c>
      <c r="J36" s="23" t="s">
        <v>148</v>
      </c>
      <c r="K36" s="23" t="s">
        <v>148</v>
      </c>
      <c r="L36" s="136">
        <v>218200</v>
      </c>
      <c r="M36" s="117"/>
      <c r="N36" s="34">
        <v>54000</v>
      </c>
      <c r="O36" s="123" t="s">
        <v>148</v>
      </c>
      <c r="P36" s="117"/>
      <c r="Q36" s="34">
        <v>9157.94</v>
      </c>
      <c r="R36" s="23" t="s">
        <v>148</v>
      </c>
      <c r="S36" s="34">
        <v>9157.94</v>
      </c>
      <c r="T36" s="23" t="s">
        <v>148</v>
      </c>
      <c r="U36" s="23" t="s">
        <v>148</v>
      </c>
      <c r="V36" s="23" t="s">
        <v>148</v>
      </c>
      <c r="W36" s="23" t="s">
        <v>148</v>
      </c>
      <c r="X36" s="34">
        <v>8587.24</v>
      </c>
      <c r="Y36" s="34">
        <v>570.70000000000005</v>
      </c>
      <c r="Z36" s="39">
        <f t="shared" si="0"/>
        <v>3.3644158706833212</v>
      </c>
      <c r="AA36" s="40">
        <f t="shared" si="1"/>
        <v>3.9354903758020163</v>
      </c>
    </row>
    <row r="37" spans="2:27" x14ac:dyDescent="0.2">
      <c r="B37" s="19" t="s">
        <v>533</v>
      </c>
      <c r="C37" s="20">
        <v>200</v>
      </c>
      <c r="D37" s="20" t="s">
        <v>534</v>
      </c>
      <c r="E37" s="34">
        <v>9910100</v>
      </c>
      <c r="F37" s="23" t="s">
        <v>148</v>
      </c>
      <c r="G37" s="34">
        <v>9910100</v>
      </c>
      <c r="H37" s="23" t="s">
        <v>148</v>
      </c>
      <c r="I37" s="23" t="s">
        <v>148</v>
      </c>
      <c r="J37" s="23" t="s">
        <v>148</v>
      </c>
      <c r="K37" s="23" t="s">
        <v>148</v>
      </c>
      <c r="L37" s="136">
        <v>9735100</v>
      </c>
      <c r="M37" s="117"/>
      <c r="N37" s="34">
        <v>175000</v>
      </c>
      <c r="O37" s="123" t="s">
        <v>148</v>
      </c>
      <c r="P37" s="117"/>
      <c r="Q37" s="34">
        <v>14720.8</v>
      </c>
      <c r="R37" s="23" t="s">
        <v>148</v>
      </c>
      <c r="S37" s="34">
        <v>14720.8</v>
      </c>
      <c r="T37" s="23" t="s">
        <v>148</v>
      </c>
      <c r="U37" s="23" t="s">
        <v>148</v>
      </c>
      <c r="V37" s="23" t="s">
        <v>148</v>
      </c>
      <c r="W37" s="23" t="s">
        <v>148</v>
      </c>
      <c r="X37" s="34">
        <v>14720.8</v>
      </c>
      <c r="Y37" s="23" t="s">
        <v>148</v>
      </c>
      <c r="Z37" s="39">
        <f t="shared" si="0"/>
        <v>0.14854340521286363</v>
      </c>
      <c r="AA37" s="40">
        <f t="shared" si="1"/>
        <v>0.15121364957730277</v>
      </c>
    </row>
    <row r="38" spans="2:27" ht="24" x14ac:dyDescent="0.2">
      <c r="B38" s="19" t="s">
        <v>535</v>
      </c>
      <c r="C38" s="20">
        <v>200</v>
      </c>
      <c r="D38" s="20" t="s">
        <v>536</v>
      </c>
      <c r="E38" s="34">
        <v>425200</v>
      </c>
      <c r="F38" s="23" t="s">
        <v>148</v>
      </c>
      <c r="G38" s="34">
        <v>425200</v>
      </c>
      <c r="H38" s="23" t="s">
        <v>148</v>
      </c>
      <c r="I38" s="23" t="s">
        <v>148</v>
      </c>
      <c r="J38" s="23" t="s">
        <v>148</v>
      </c>
      <c r="K38" s="23" t="s">
        <v>148</v>
      </c>
      <c r="L38" s="136">
        <v>417200</v>
      </c>
      <c r="M38" s="117"/>
      <c r="N38" s="34">
        <v>8000</v>
      </c>
      <c r="O38" s="123" t="s">
        <v>148</v>
      </c>
      <c r="P38" s="117"/>
      <c r="Q38" s="34">
        <v>17580</v>
      </c>
      <c r="R38" s="23" t="s">
        <v>148</v>
      </c>
      <c r="S38" s="34">
        <v>17580</v>
      </c>
      <c r="T38" s="23" t="s">
        <v>148</v>
      </c>
      <c r="U38" s="23" t="s">
        <v>148</v>
      </c>
      <c r="V38" s="23" t="s">
        <v>148</v>
      </c>
      <c r="W38" s="23" t="s">
        <v>148</v>
      </c>
      <c r="X38" s="34">
        <v>17580</v>
      </c>
      <c r="Y38" s="23" t="s">
        <v>148</v>
      </c>
      <c r="Z38" s="39">
        <f t="shared" si="0"/>
        <v>4.1345249294449671</v>
      </c>
      <c r="AA38" s="40">
        <f t="shared" si="1"/>
        <v>4.2138063279002882</v>
      </c>
    </row>
    <row r="39" spans="2:27" x14ac:dyDescent="0.2">
      <c r="B39" s="19" t="s">
        <v>510</v>
      </c>
      <c r="C39" s="20">
        <v>200</v>
      </c>
      <c r="D39" s="20" t="s">
        <v>537</v>
      </c>
      <c r="E39" s="34">
        <v>2205600</v>
      </c>
      <c r="F39" s="23" t="s">
        <v>148</v>
      </c>
      <c r="G39" s="34">
        <v>2205600</v>
      </c>
      <c r="H39" s="23" t="s">
        <v>148</v>
      </c>
      <c r="I39" s="23" t="s">
        <v>148</v>
      </c>
      <c r="J39" s="23" t="s">
        <v>148</v>
      </c>
      <c r="K39" s="23" t="s">
        <v>148</v>
      </c>
      <c r="L39" s="136">
        <v>1842600</v>
      </c>
      <c r="M39" s="117"/>
      <c r="N39" s="34">
        <v>363000</v>
      </c>
      <c r="O39" s="123" t="s">
        <v>148</v>
      </c>
      <c r="P39" s="117"/>
      <c r="Q39" s="34">
        <v>1074.5</v>
      </c>
      <c r="R39" s="23" t="s">
        <v>148</v>
      </c>
      <c r="S39" s="34">
        <v>1074.5</v>
      </c>
      <c r="T39" s="23" t="s">
        <v>148</v>
      </c>
      <c r="U39" s="23" t="s">
        <v>148</v>
      </c>
      <c r="V39" s="23" t="s">
        <v>148</v>
      </c>
      <c r="W39" s="23" t="s">
        <v>148</v>
      </c>
      <c r="X39" s="34">
        <v>1074.5</v>
      </c>
      <c r="Y39" s="23" t="s">
        <v>148</v>
      </c>
      <c r="Z39" s="39">
        <f t="shared" si="0"/>
        <v>4.8716902430177733E-2</v>
      </c>
      <c r="AA39" s="40">
        <f t="shared" si="1"/>
        <v>5.8314338434820361E-2</v>
      </c>
    </row>
    <row r="40" spans="2:27" x14ac:dyDescent="0.2">
      <c r="B40" s="19" t="s">
        <v>538</v>
      </c>
      <c r="C40" s="20">
        <v>200</v>
      </c>
      <c r="D40" s="20" t="s">
        <v>539</v>
      </c>
      <c r="E40" s="34">
        <v>956100</v>
      </c>
      <c r="F40" s="23" t="s">
        <v>148</v>
      </c>
      <c r="G40" s="34">
        <v>956100</v>
      </c>
      <c r="H40" s="23" t="s">
        <v>148</v>
      </c>
      <c r="I40" s="23" t="s">
        <v>148</v>
      </c>
      <c r="J40" s="23" t="s">
        <v>148</v>
      </c>
      <c r="K40" s="23" t="s">
        <v>148</v>
      </c>
      <c r="L40" s="136">
        <v>895100</v>
      </c>
      <c r="M40" s="117"/>
      <c r="N40" s="34">
        <v>61000</v>
      </c>
      <c r="O40" s="123" t="s">
        <v>148</v>
      </c>
      <c r="P40" s="117"/>
      <c r="Q40" s="23" t="s">
        <v>148</v>
      </c>
      <c r="R40" s="23" t="s">
        <v>148</v>
      </c>
      <c r="S40" s="23" t="s">
        <v>148</v>
      </c>
      <c r="T40" s="23" t="s">
        <v>148</v>
      </c>
      <c r="U40" s="23" t="s">
        <v>148</v>
      </c>
      <c r="V40" s="23" t="s">
        <v>148</v>
      </c>
      <c r="W40" s="23" t="s">
        <v>148</v>
      </c>
      <c r="X40" s="23" t="s">
        <v>148</v>
      </c>
      <c r="Y40" s="23" t="s">
        <v>148</v>
      </c>
      <c r="Z40" s="39" t="e">
        <f t="shared" si="0"/>
        <v>#VALUE!</v>
      </c>
      <c r="AA40" s="40" t="e">
        <f t="shared" si="1"/>
        <v>#VALUE!</v>
      </c>
    </row>
    <row r="41" spans="2:27" ht="24" x14ac:dyDescent="0.2">
      <c r="B41" s="19" t="s">
        <v>512</v>
      </c>
      <c r="C41" s="20">
        <v>200</v>
      </c>
      <c r="D41" s="20" t="s">
        <v>540</v>
      </c>
      <c r="E41" s="34">
        <v>2642500</v>
      </c>
      <c r="F41" s="23" t="s">
        <v>148</v>
      </c>
      <c r="G41" s="34">
        <v>2642500</v>
      </c>
      <c r="H41" s="23" t="s">
        <v>148</v>
      </c>
      <c r="I41" s="23" t="s">
        <v>148</v>
      </c>
      <c r="J41" s="23" t="s">
        <v>148</v>
      </c>
      <c r="K41" s="23" t="s">
        <v>148</v>
      </c>
      <c r="L41" s="136">
        <v>2313500</v>
      </c>
      <c r="M41" s="117"/>
      <c r="N41" s="34">
        <v>329000</v>
      </c>
      <c r="O41" s="123" t="s">
        <v>148</v>
      </c>
      <c r="P41" s="117"/>
      <c r="Q41" s="34">
        <v>295460</v>
      </c>
      <c r="R41" s="23" t="s">
        <v>148</v>
      </c>
      <c r="S41" s="34">
        <v>295460</v>
      </c>
      <c r="T41" s="23" t="s">
        <v>148</v>
      </c>
      <c r="U41" s="23" t="s">
        <v>148</v>
      </c>
      <c r="V41" s="23" t="s">
        <v>148</v>
      </c>
      <c r="W41" s="23" t="s">
        <v>148</v>
      </c>
      <c r="X41" s="34">
        <v>293960</v>
      </c>
      <c r="Y41" s="34">
        <v>1500</v>
      </c>
      <c r="Z41" s="39">
        <f t="shared" si="0"/>
        <v>11.181078524124882</v>
      </c>
      <c r="AA41" s="40">
        <f t="shared" si="1"/>
        <v>12.706289172249837</v>
      </c>
    </row>
    <row r="42" spans="2:27" ht="24" x14ac:dyDescent="0.2">
      <c r="B42" s="19" t="s">
        <v>541</v>
      </c>
      <c r="C42" s="20">
        <v>200</v>
      </c>
      <c r="D42" s="20" t="s">
        <v>542</v>
      </c>
      <c r="E42" s="34">
        <v>550000</v>
      </c>
      <c r="F42" s="23" t="s">
        <v>148</v>
      </c>
      <c r="G42" s="34">
        <v>550000</v>
      </c>
      <c r="H42" s="23" t="s">
        <v>148</v>
      </c>
      <c r="I42" s="23" t="s">
        <v>148</v>
      </c>
      <c r="J42" s="23" t="s">
        <v>148</v>
      </c>
      <c r="K42" s="23" t="s">
        <v>148</v>
      </c>
      <c r="L42" s="136">
        <v>450000</v>
      </c>
      <c r="M42" s="117"/>
      <c r="N42" s="34">
        <v>100000</v>
      </c>
      <c r="O42" s="123" t="s">
        <v>148</v>
      </c>
      <c r="P42" s="117"/>
      <c r="Q42" s="23" t="s">
        <v>148</v>
      </c>
      <c r="R42" s="23" t="s">
        <v>148</v>
      </c>
      <c r="S42" s="23" t="s">
        <v>148</v>
      </c>
      <c r="T42" s="23" t="s">
        <v>148</v>
      </c>
      <c r="U42" s="23" t="s">
        <v>148</v>
      </c>
      <c r="V42" s="23" t="s">
        <v>148</v>
      </c>
      <c r="W42" s="23" t="s">
        <v>148</v>
      </c>
      <c r="X42" s="23" t="s">
        <v>148</v>
      </c>
      <c r="Y42" s="23" t="s">
        <v>148</v>
      </c>
      <c r="Z42" s="39" t="e">
        <f t="shared" si="0"/>
        <v>#VALUE!</v>
      </c>
      <c r="AA42" s="40" t="e">
        <f t="shared" si="1"/>
        <v>#VALUE!</v>
      </c>
    </row>
    <row r="43" spans="2:27" ht="24" x14ac:dyDescent="0.2">
      <c r="B43" s="19" t="s">
        <v>514</v>
      </c>
      <c r="C43" s="20">
        <v>200</v>
      </c>
      <c r="D43" s="20" t="s">
        <v>543</v>
      </c>
      <c r="E43" s="34">
        <v>2092500</v>
      </c>
      <c r="F43" s="23" t="s">
        <v>148</v>
      </c>
      <c r="G43" s="34">
        <v>2092500</v>
      </c>
      <c r="H43" s="23" t="s">
        <v>148</v>
      </c>
      <c r="I43" s="23" t="s">
        <v>148</v>
      </c>
      <c r="J43" s="23" t="s">
        <v>148</v>
      </c>
      <c r="K43" s="23" t="s">
        <v>148</v>
      </c>
      <c r="L43" s="136">
        <v>1863500</v>
      </c>
      <c r="M43" s="117"/>
      <c r="N43" s="34">
        <v>229000</v>
      </c>
      <c r="O43" s="123" t="s">
        <v>148</v>
      </c>
      <c r="P43" s="117"/>
      <c r="Q43" s="34">
        <v>295460</v>
      </c>
      <c r="R43" s="23" t="s">
        <v>148</v>
      </c>
      <c r="S43" s="34">
        <v>295460</v>
      </c>
      <c r="T43" s="23" t="s">
        <v>148</v>
      </c>
      <c r="U43" s="23" t="s">
        <v>148</v>
      </c>
      <c r="V43" s="23" t="s">
        <v>148</v>
      </c>
      <c r="W43" s="23" t="s">
        <v>148</v>
      </c>
      <c r="X43" s="34">
        <v>293960</v>
      </c>
      <c r="Y43" s="34">
        <v>1500</v>
      </c>
      <c r="Z43" s="39">
        <f t="shared" si="0"/>
        <v>14.119952210274791</v>
      </c>
      <c r="AA43" s="40">
        <f t="shared" si="1"/>
        <v>15.774617654950362</v>
      </c>
    </row>
    <row r="44" spans="2:27" x14ac:dyDescent="0.2">
      <c r="B44" s="19" t="s">
        <v>494</v>
      </c>
      <c r="C44" s="20">
        <v>200</v>
      </c>
      <c r="D44" s="20" t="s">
        <v>544</v>
      </c>
      <c r="E44" s="23" t="s">
        <v>148</v>
      </c>
      <c r="F44" s="23" t="s">
        <v>148</v>
      </c>
      <c r="G44" s="23" t="s">
        <v>148</v>
      </c>
      <c r="H44" s="34">
        <v>1513000</v>
      </c>
      <c r="I44" s="23" t="s">
        <v>148</v>
      </c>
      <c r="J44" s="23" t="s">
        <v>148</v>
      </c>
      <c r="K44" s="23" t="s">
        <v>148</v>
      </c>
      <c r="L44" s="136">
        <v>1513000</v>
      </c>
      <c r="M44" s="117"/>
      <c r="N44" s="23" t="s">
        <v>148</v>
      </c>
      <c r="O44" s="123" t="s">
        <v>148</v>
      </c>
      <c r="P44" s="117"/>
      <c r="Q44" s="23" t="s">
        <v>148</v>
      </c>
      <c r="R44" s="23" t="s">
        <v>148</v>
      </c>
      <c r="S44" s="23" t="s">
        <v>148</v>
      </c>
      <c r="T44" s="34">
        <v>378250</v>
      </c>
      <c r="U44" s="23" t="s">
        <v>148</v>
      </c>
      <c r="V44" s="23" t="s">
        <v>148</v>
      </c>
      <c r="W44" s="23" t="s">
        <v>148</v>
      </c>
      <c r="X44" s="34">
        <v>378250</v>
      </c>
      <c r="Y44" s="23" t="s">
        <v>148</v>
      </c>
      <c r="Z44" s="39" t="e">
        <f t="shared" si="0"/>
        <v>#VALUE!</v>
      </c>
      <c r="AA44" s="40">
        <f t="shared" si="1"/>
        <v>25</v>
      </c>
    </row>
    <row r="45" spans="2:27" x14ac:dyDescent="0.2">
      <c r="B45" s="19" t="s">
        <v>496</v>
      </c>
      <c r="C45" s="20">
        <v>200</v>
      </c>
      <c r="D45" s="20" t="s">
        <v>545</v>
      </c>
      <c r="E45" s="23" t="s">
        <v>148</v>
      </c>
      <c r="F45" s="23" t="s">
        <v>148</v>
      </c>
      <c r="G45" s="23" t="s">
        <v>148</v>
      </c>
      <c r="H45" s="34">
        <v>1513000</v>
      </c>
      <c r="I45" s="23" t="s">
        <v>148</v>
      </c>
      <c r="J45" s="23" t="s">
        <v>148</v>
      </c>
      <c r="K45" s="23" t="s">
        <v>148</v>
      </c>
      <c r="L45" s="136">
        <v>1513000</v>
      </c>
      <c r="M45" s="117"/>
      <c r="N45" s="23" t="s">
        <v>148</v>
      </c>
      <c r="O45" s="123" t="s">
        <v>148</v>
      </c>
      <c r="P45" s="117"/>
      <c r="Q45" s="23" t="s">
        <v>148</v>
      </c>
      <c r="R45" s="23" t="s">
        <v>148</v>
      </c>
      <c r="S45" s="23" t="s">
        <v>148</v>
      </c>
      <c r="T45" s="34">
        <v>378250</v>
      </c>
      <c r="U45" s="23" t="s">
        <v>148</v>
      </c>
      <c r="V45" s="23" t="s">
        <v>148</v>
      </c>
      <c r="W45" s="23" t="s">
        <v>148</v>
      </c>
      <c r="X45" s="34">
        <v>378250</v>
      </c>
      <c r="Y45" s="23" t="s">
        <v>148</v>
      </c>
      <c r="Z45" s="39" t="e">
        <f t="shared" si="0"/>
        <v>#VALUE!</v>
      </c>
      <c r="AA45" s="40">
        <f t="shared" si="1"/>
        <v>25</v>
      </c>
    </row>
    <row r="46" spans="2:27" ht="24" x14ac:dyDescent="0.2">
      <c r="B46" s="19" t="s">
        <v>546</v>
      </c>
      <c r="C46" s="20">
        <v>200</v>
      </c>
      <c r="D46" s="20" t="s">
        <v>547</v>
      </c>
      <c r="E46" s="23" t="s">
        <v>148</v>
      </c>
      <c r="F46" s="23" t="s">
        <v>148</v>
      </c>
      <c r="G46" s="23" t="s">
        <v>148</v>
      </c>
      <c r="H46" s="34">
        <v>1513000</v>
      </c>
      <c r="I46" s="23" t="s">
        <v>148</v>
      </c>
      <c r="J46" s="23" t="s">
        <v>148</v>
      </c>
      <c r="K46" s="23" t="s">
        <v>148</v>
      </c>
      <c r="L46" s="136">
        <v>1513000</v>
      </c>
      <c r="M46" s="117"/>
      <c r="N46" s="23" t="s">
        <v>148</v>
      </c>
      <c r="O46" s="123" t="s">
        <v>148</v>
      </c>
      <c r="P46" s="117"/>
      <c r="Q46" s="23" t="s">
        <v>148</v>
      </c>
      <c r="R46" s="23" t="s">
        <v>148</v>
      </c>
      <c r="S46" s="23" t="s">
        <v>148</v>
      </c>
      <c r="T46" s="34">
        <v>378250</v>
      </c>
      <c r="U46" s="23" t="s">
        <v>148</v>
      </c>
      <c r="V46" s="23" t="s">
        <v>148</v>
      </c>
      <c r="W46" s="23" t="s">
        <v>148</v>
      </c>
      <c r="X46" s="34">
        <v>378250</v>
      </c>
      <c r="Y46" s="23" t="s">
        <v>148</v>
      </c>
      <c r="Z46" s="39" t="e">
        <f t="shared" si="0"/>
        <v>#VALUE!</v>
      </c>
      <c r="AA46" s="40">
        <f t="shared" si="1"/>
        <v>25</v>
      </c>
    </row>
    <row r="47" spans="2:27" ht="36" x14ac:dyDescent="0.2">
      <c r="B47" s="19" t="s">
        <v>548</v>
      </c>
      <c r="C47" s="20">
        <v>200</v>
      </c>
      <c r="D47" s="20" t="s">
        <v>549</v>
      </c>
      <c r="E47" s="23" t="s">
        <v>148</v>
      </c>
      <c r="F47" s="23" t="s">
        <v>148</v>
      </c>
      <c r="G47" s="23" t="s">
        <v>148</v>
      </c>
      <c r="H47" s="34">
        <v>1513000</v>
      </c>
      <c r="I47" s="23" t="s">
        <v>148</v>
      </c>
      <c r="J47" s="23" t="s">
        <v>148</v>
      </c>
      <c r="K47" s="23" t="s">
        <v>148</v>
      </c>
      <c r="L47" s="136">
        <v>1513000</v>
      </c>
      <c r="M47" s="117"/>
      <c r="N47" s="23" t="s">
        <v>148</v>
      </c>
      <c r="O47" s="123" t="s">
        <v>148</v>
      </c>
      <c r="P47" s="117"/>
      <c r="Q47" s="23" t="s">
        <v>148</v>
      </c>
      <c r="R47" s="23" t="s">
        <v>148</v>
      </c>
      <c r="S47" s="23" t="s">
        <v>148</v>
      </c>
      <c r="T47" s="34">
        <v>378250</v>
      </c>
      <c r="U47" s="23" t="s">
        <v>148</v>
      </c>
      <c r="V47" s="23" t="s">
        <v>148</v>
      </c>
      <c r="W47" s="23" t="s">
        <v>148</v>
      </c>
      <c r="X47" s="34">
        <v>378250</v>
      </c>
      <c r="Y47" s="23" t="s">
        <v>148</v>
      </c>
      <c r="Z47" s="39" t="e">
        <f t="shared" si="0"/>
        <v>#VALUE!</v>
      </c>
      <c r="AA47" s="40">
        <f t="shared" si="1"/>
        <v>25</v>
      </c>
    </row>
    <row r="48" spans="2:27" x14ac:dyDescent="0.2">
      <c r="B48" s="19" t="s">
        <v>494</v>
      </c>
      <c r="C48" s="20">
        <v>200</v>
      </c>
      <c r="D48" s="20" t="s">
        <v>550</v>
      </c>
      <c r="E48" s="34">
        <v>149000</v>
      </c>
      <c r="F48" s="23" t="s">
        <v>148</v>
      </c>
      <c r="G48" s="34">
        <v>149000</v>
      </c>
      <c r="H48" s="23" t="s">
        <v>148</v>
      </c>
      <c r="I48" s="23" t="s">
        <v>148</v>
      </c>
      <c r="J48" s="23" t="s">
        <v>148</v>
      </c>
      <c r="K48" s="23" t="s">
        <v>148</v>
      </c>
      <c r="L48" s="123" t="s">
        <v>148</v>
      </c>
      <c r="M48" s="117"/>
      <c r="N48" s="34">
        <v>149000</v>
      </c>
      <c r="O48" s="123" t="s">
        <v>148</v>
      </c>
      <c r="P48" s="117"/>
      <c r="Q48" s="23" t="s">
        <v>148</v>
      </c>
      <c r="R48" s="23" t="s">
        <v>148</v>
      </c>
      <c r="S48" s="23" t="s">
        <v>148</v>
      </c>
      <c r="T48" s="23" t="s">
        <v>148</v>
      </c>
      <c r="U48" s="23" t="s">
        <v>148</v>
      </c>
      <c r="V48" s="23" t="s">
        <v>148</v>
      </c>
      <c r="W48" s="23" t="s">
        <v>148</v>
      </c>
      <c r="X48" s="23" t="s">
        <v>148</v>
      </c>
      <c r="Y48" s="23" t="s">
        <v>148</v>
      </c>
      <c r="Z48" s="39" t="e">
        <f t="shared" si="0"/>
        <v>#VALUE!</v>
      </c>
      <c r="AA48" s="40" t="e">
        <f t="shared" si="1"/>
        <v>#VALUE!</v>
      </c>
    </row>
    <row r="49" spans="2:27" x14ac:dyDescent="0.2">
      <c r="B49" s="19" t="s">
        <v>496</v>
      </c>
      <c r="C49" s="20">
        <v>200</v>
      </c>
      <c r="D49" s="20" t="s">
        <v>551</v>
      </c>
      <c r="E49" s="34">
        <v>149000</v>
      </c>
      <c r="F49" s="23" t="s">
        <v>148</v>
      </c>
      <c r="G49" s="34">
        <v>149000</v>
      </c>
      <c r="H49" s="23" t="s">
        <v>148</v>
      </c>
      <c r="I49" s="23" t="s">
        <v>148</v>
      </c>
      <c r="J49" s="23" t="s">
        <v>148</v>
      </c>
      <c r="K49" s="23" t="s">
        <v>148</v>
      </c>
      <c r="L49" s="123" t="s">
        <v>148</v>
      </c>
      <c r="M49" s="117"/>
      <c r="N49" s="34">
        <v>149000</v>
      </c>
      <c r="O49" s="123" t="s">
        <v>148</v>
      </c>
      <c r="P49" s="117"/>
      <c r="Q49" s="23" t="s">
        <v>148</v>
      </c>
      <c r="R49" s="23" t="s">
        <v>148</v>
      </c>
      <c r="S49" s="23" t="s">
        <v>148</v>
      </c>
      <c r="T49" s="23" t="s">
        <v>148</v>
      </c>
      <c r="U49" s="23" t="s">
        <v>148</v>
      </c>
      <c r="V49" s="23" t="s">
        <v>148</v>
      </c>
      <c r="W49" s="23" t="s">
        <v>148</v>
      </c>
      <c r="X49" s="23" t="s">
        <v>148</v>
      </c>
      <c r="Y49" s="23" t="s">
        <v>148</v>
      </c>
      <c r="Z49" s="39" t="e">
        <f t="shared" si="0"/>
        <v>#VALUE!</v>
      </c>
      <c r="AA49" s="40" t="e">
        <f t="shared" si="1"/>
        <v>#VALUE!</v>
      </c>
    </row>
    <row r="50" spans="2:27" x14ac:dyDescent="0.2">
      <c r="B50" s="19" t="s">
        <v>538</v>
      </c>
      <c r="C50" s="20">
        <v>200</v>
      </c>
      <c r="D50" s="20" t="s">
        <v>552</v>
      </c>
      <c r="E50" s="34">
        <v>149000</v>
      </c>
      <c r="F50" s="23" t="s">
        <v>148</v>
      </c>
      <c r="G50" s="34">
        <v>149000</v>
      </c>
      <c r="H50" s="23" t="s">
        <v>148</v>
      </c>
      <c r="I50" s="23" t="s">
        <v>148</v>
      </c>
      <c r="J50" s="23" t="s">
        <v>148</v>
      </c>
      <c r="K50" s="23" t="s">
        <v>148</v>
      </c>
      <c r="L50" s="123" t="s">
        <v>148</v>
      </c>
      <c r="M50" s="117"/>
      <c r="N50" s="34">
        <v>149000</v>
      </c>
      <c r="O50" s="123" t="s">
        <v>148</v>
      </c>
      <c r="P50" s="117"/>
      <c r="Q50" s="23" t="s">
        <v>148</v>
      </c>
      <c r="R50" s="23" t="s">
        <v>148</v>
      </c>
      <c r="S50" s="23" t="s">
        <v>148</v>
      </c>
      <c r="T50" s="23" t="s">
        <v>148</v>
      </c>
      <c r="U50" s="23" t="s">
        <v>148</v>
      </c>
      <c r="V50" s="23" t="s">
        <v>148</v>
      </c>
      <c r="W50" s="23" t="s">
        <v>148</v>
      </c>
      <c r="X50" s="23" t="s">
        <v>148</v>
      </c>
      <c r="Y50" s="23" t="s">
        <v>148</v>
      </c>
      <c r="Z50" s="39" t="e">
        <f t="shared" si="0"/>
        <v>#VALUE!</v>
      </c>
      <c r="AA50" s="40" t="e">
        <f t="shared" si="1"/>
        <v>#VALUE!</v>
      </c>
    </row>
    <row r="51" spans="2:27" s="47" customFormat="1" ht="60" x14ac:dyDescent="0.2">
      <c r="B51" s="41" t="s">
        <v>553</v>
      </c>
      <c r="C51" s="42" t="s">
        <v>7</v>
      </c>
      <c r="D51" s="42" t="s">
        <v>554</v>
      </c>
      <c r="E51" s="43">
        <v>39172800</v>
      </c>
      <c r="F51" s="44" t="s">
        <v>148</v>
      </c>
      <c r="G51" s="43">
        <v>39172800</v>
      </c>
      <c r="H51" s="44" t="s">
        <v>148</v>
      </c>
      <c r="I51" s="44" t="s">
        <v>148</v>
      </c>
      <c r="J51" s="44" t="s">
        <v>148</v>
      </c>
      <c r="K51" s="44" t="s">
        <v>148</v>
      </c>
      <c r="L51" s="134">
        <v>39172800</v>
      </c>
      <c r="M51" s="103"/>
      <c r="N51" s="44" t="s">
        <v>148</v>
      </c>
      <c r="O51" s="135" t="s">
        <v>148</v>
      </c>
      <c r="P51" s="103"/>
      <c r="Q51" s="43">
        <v>7507242.0800000001</v>
      </c>
      <c r="R51" s="44" t="s">
        <v>148</v>
      </c>
      <c r="S51" s="43">
        <v>7507242.0800000001</v>
      </c>
      <c r="T51" s="44" t="s">
        <v>148</v>
      </c>
      <c r="U51" s="44" t="s">
        <v>148</v>
      </c>
      <c r="V51" s="44" t="s">
        <v>148</v>
      </c>
      <c r="W51" s="44" t="s">
        <v>148</v>
      </c>
      <c r="X51" s="43">
        <v>7507242.0800000001</v>
      </c>
      <c r="Y51" s="44" t="s">
        <v>148</v>
      </c>
      <c r="Z51" s="45">
        <f t="shared" si="0"/>
        <v>19.164425519748395</v>
      </c>
      <c r="AA51" s="46">
        <f t="shared" si="1"/>
        <v>19.164425519748395</v>
      </c>
    </row>
    <row r="52" spans="2:27" x14ac:dyDescent="0.2">
      <c r="B52" s="19" t="s">
        <v>494</v>
      </c>
      <c r="C52" s="20">
        <v>200</v>
      </c>
      <c r="D52" s="20" t="s">
        <v>555</v>
      </c>
      <c r="E52" s="34">
        <v>38635600</v>
      </c>
      <c r="F52" s="23" t="s">
        <v>148</v>
      </c>
      <c r="G52" s="34">
        <v>38635600</v>
      </c>
      <c r="H52" s="23" t="s">
        <v>148</v>
      </c>
      <c r="I52" s="23" t="s">
        <v>148</v>
      </c>
      <c r="J52" s="23" t="s">
        <v>148</v>
      </c>
      <c r="K52" s="23" t="s">
        <v>148</v>
      </c>
      <c r="L52" s="136">
        <v>38635600</v>
      </c>
      <c r="M52" s="117"/>
      <c r="N52" s="23" t="s">
        <v>148</v>
      </c>
      <c r="O52" s="123" t="s">
        <v>148</v>
      </c>
      <c r="P52" s="117"/>
      <c r="Q52" s="34">
        <v>7504044.7199999997</v>
      </c>
      <c r="R52" s="23" t="s">
        <v>148</v>
      </c>
      <c r="S52" s="34">
        <v>7504044.7199999997</v>
      </c>
      <c r="T52" s="23" t="s">
        <v>148</v>
      </c>
      <c r="U52" s="23" t="s">
        <v>148</v>
      </c>
      <c r="V52" s="23" t="s">
        <v>148</v>
      </c>
      <c r="W52" s="23" t="s">
        <v>148</v>
      </c>
      <c r="X52" s="34">
        <v>7504044.7199999997</v>
      </c>
      <c r="Y52" s="23" t="s">
        <v>148</v>
      </c>
      <c r="Z52" s="39">
        <f t="shared" si="0"/>
        <v>19.422617275259089</v>
      </c>
      <c r="AA52" s="40">
        <f t="shared" si="1"/>
        <v>19.422617275259089</v>
      </c>
    </row>
    <row r="53" spans="2:27" x14ac:dyDescent="0.2">
      <c r="B53" s="19" t="s">
        <v>496</v>
      </c>
      <c r="C53" s="20">
        <v>200</v>
      </c>
      <c r="D53" s="20" t="s">
        <v>556</v>
      </c>
      <c r="E53" s="34">
        <v>38635600</v>
      </c>
      <c r="F53" s="23" t="s">
        <v>148</v>
      </c>
      <c r="G53" s="34">
        <v>38635600</v>
      </c>
      <c r="H53" s="23" t="s">
        <v>148</v>
      </c>
      <c r="I53" s="23" t="s">
        <v>148</v>
      </c>
      <c r="J53" s="23" t="s">
        <v>148</v>
      </c>
      <c r="K53" s="23" t="s">
        <v>148</v>
      </c>
      <c r="L53" s="136">
        <v>38635600</v>
      </c>
      <c r="M53" s="117"/>
      <c r="N53" s="23" t="s">
        <v>148</v>
      </c>
      <c r="O53" s="123" t="s">
        <v>148</v>
      </c>
      <c r="P53" s="117"/>
      <c r="Q53" s="34">
        <v>7504044.7199999997</v>
      </c>
      <c r="R53" s="23" t="s">
        <v>148</v>
      </c>
      <c r="S53" s="34">
        <v>7504044.7199999997</v>
      </c>
      <c r="T53" s="23" t="s">
        <v>148</v>
      </c>
      <c r="U53" s="23" t="s">
        <v>148</v>
      </c>
      <c r="V53" s="23" t="s">
        <v>148</v>
      </c>
      <c r="W53" s="23" t="s">
        <v>148</v>
      </c>
      <c r="X53" s="34">
        <v>7504044.7199999997</v>
      </c>
      <c r="Y53" s="23" t="s">
        <v>148</v>
      </c>
      <c r="Z53" s="39">
        <f t="shared" si="0"/>
        <v>19.422617275259089</v>
      </c>
      <c r="AA53" s="40">
        <f t="shared" si="1"/>
        <v>19.422617275259089</v>
      </c>
    </row>
    <row r="54" spans="2:27" ht="24" x14ac:dyDescent="0.2">
      <c r="B54" s="19" t="s">
        <v>498</v>
      </c>
      <c r="C54" s="20">
        <v>200</v>
      </c>
      <c r="D54" s="20" t="s">
        <v>557</v>
      </c>
      <c r="E54" s="34">
        <v>38635600</v>
      </c>
      <c r="F54" s="23" t="s">
        <v>148</v>
      </c>
      <c r="G54" s="34">
        <v>38635600</v>
      </c>
      <c r="H54" s="23" t="s">
        <v>148</v>
      </c>
      <c r="I54" s="23" t="s">
        <v>148</v>
      </c>
      <c r="J54" s="23" t="s">
        <v>148</v>
      </c>
      <c r="K54" s="23" t="s">
        <v>148</v>
      </c>
      <c r="L54" s="136">
        <v>38635600</v>
      </c>
      <c r="M54" s="117"/>
      <c r="N54" s="23" t="s">
        <v>148</v>
      </c>
      <c r="O54" s="123" t="s">
        <v>148</v>
      </c>
      <c r="P54" s="117"/>
      <c r="Q54" s="34">
        <v>7504044.7199999997</v>
      </c>
      <c r="R54" s="23" t="s">
        <v>148</v>
      </c>
      <c r="S54" s="34">
        <v>7504044.7199999997</v>
      </c>
      <c r="T54" s="23" t="s">
        <v>148</v>
      </c>
      <c r="U54" s="23" t="s">
        <v>148</v>
      </c>
      <c r="V54" s="23" t="s">
        <v>148</v>
      </c>
      <c r="W54" s="23" t="s">
        <v>148</v>
      </c>
      <c r="X54" s="34">
        <v>7504044.7199999997</v>
      </c>
      <c r="Y54" s="23" t="s">
        <v>148</v>
      </c>
      <c r="Z54" s="39">
        <f t="shared" si="0"/>
        <v>19.422617275259089</v>
      </c>
      <c r="AA54" s="40">
        <f t="shared" si="1"/>
        <v>19.422617275259089</v>
      </c>
    </row>
    <row r="55" spans="2:27" x14ac:dyDescent="0.2">
      <c r="B55" s="19" t="s">
        <v>500</v>
      </c>
      <c r="C55" s="20">
        <v>200</v>
      </c>
      <c r="D55" s="20" t="s">
        <v>558</v>
      </c>
      <c r="E55" s="34">
        <v>31985200</v>
      </c>
      <c r="F55" s="23" t="s">
        <v>148</v>
      </c>
      <c r="G55" s="34">
        <v>31985200</v>
      </c>
      <c r="H55" s="23" t="s">
        <v>148</v>
      </c>
      <c r="I55" s="23" t="s">
        <v>148</v>
      </c>
      <c r="J55" s="23" t="s">
        <v>148</v>
      </c>
      <c r="K55" s="23" t="s">
        <v>148</v>
      </c>
      <c r="L55" s="136">
        <v>31985200</v>
      </c>
      <c r="M55" s="117"/>
      <c r="N55" s="23" t="s">
        <v>148</v>
      </c>
      <c r="O55" s="123" t="s">
        <v>148</v>
      </c>
      <c r="P55" s="117"/>
      <c r="Q55" s="34">
        <v>6003372.2000000002</v>
      </c>
      <c r="R55" s="23" t="s">
        <v>148</v>
      </c>
      <c r="S55" s="34">
        <v>6003372.2000000002</v>
      </c>
      <c r="T55" s="23" t="s">
        <v>148</v>
      </c>
      <c r="U55" s="23" t="s">
        <v>148</v>
      </c>
      <c r="V55" s="23" t="s">
        <v>148</v>
      </c>
      <c r="W55" s="23" t="s">
        <v>148</v>
      </c>
      <c r="X55" s="34">
        <v>6003372.2000000002</v>
      </c>
      <c r="Y55" s="23" t="s">
        <v>148</v>
      </c>
      <c r="Z55" s="39">
        <f t="shared" si="0"/>
        <v>18.769218888736042</v>
      </c>
      <c r="AA55" s="40">
        <f t="shared" si="1"/>
        <v>18.769218888736042</v>
      </c>
    </row>
    <row r="56" spans="2:27" ht="24" x14ac:dyDescent="0.2">
      <c r="B56" s="19" t="s">
        <v>502</v>
      </c>
      <c r="C56" s="20">
        <v>200</v>
      </c>
      <c r="D56" s="20" t="s">
        <v>559</v>
      </c>
      <c r="E56" s="34">
        <v>6650400</v>
      </c>
      <c r="F56" s="23" t="s">
        <v>148</v>
      </c>
      <c r="G56" s="34">
        <v>6650400</v>
      </c>
      <c r="H56" s="23" t="s">
        <v>148</v>
      </c>
      <c r="I56" s="23" t="s">
        <v>148</v>
      </c>
      <c r="J56" s="23" t="s">
        <v>148</v>
      </c>
      <c r="K56" s="23" t="s">
        <v>148</v>
      </c>
      <c r="L56" s="136">
        <v>6650400</v>
      </c>
      <c r="M56" s="117"/>
      <c r="N56" s="23" t="s">
        <v>148</v>
      </c>
      <c r="O56" s="123" t="s">
        <v>148</v>
      </c>
      <c r="P56" s="117"/>
      <c r="Q56" s="34">
        <v>1500672.52</v>
      </c>
      <c r="R56" s="23" t="s">
        <v>148</v>
      </c>
      <c r="S56" s="34">
        <v>1500672.52</v>
      </c>
      <c r="T56" s="23" t="s">
        <v>148</v>
      </c>
      <c r="U56" s="23" t="s">
        <v>148</v>
      </c>
      <c r="V56" s="23" t="s">
        <v>148</v>
      </c>
      <c r="W56" s="23" t="s">
        <v>148</v>
      </c>
      <c r="X56" s="34">
        <v>1500672.52</v>
      </c>
      <c r="Y56" s="23" t="s">
        <v>148</v>
      </c>
      <c r="Z56" s="39">
        <f t="shared" si="0"/>
        <v>22.565146758089739</v>
      </c>
      <c r="AA56" s="40">
        <f t="shared" si="1"/>
        <v>22.565146758089739</v>
      </c>
    </row>
    <row r="57" spans="2:27" x14ac:dyDescent="0.2">
      <c r="B57" s="19" t="s">
        <v>494</v>
      </c>
      <c r="C57" s="20">
        <v>200</v>
      </c>
      <c r="D57" s="20" t="s">
        <v>560</v>
      </c>
      <c r="E57" s="34">
        <v>21000</v>
      </c>
      <c r="F57" s="23" t="s">
        <v>148</v>
      </c>
      <c r="G57" s="34">
        <v>21000</v>
      </c>
      <c r="H57" s="23" t="s">
        <v>148</v>
      </c>
      <c r="I57" s="23" t="s">
        <v>148</v>
      </c>
      <c r="J57" s="23" t="s">
        <v>148</v>
      </c>
      <c r="K57" s="23" t="s">
        <v>148</v>
      </c>
      <c r="L57" s="136">
        <v>21000</v>
      </c>
      <c r="M57" s="117"/>
      <c r="N57" s="23" t="s">
        <v>148</v>
      </c>
      <c r="O57" s="123" t="s">
        <v>148</v>
      </c>
      <c r="P57" s="117"/>
      <c r="Q57" s="34">
        <v>2566</v>
      </c>
      <c r="R57" s="23" t="s">
        <v>148</v>
      </c>
      <c r="S57" s="34">
        <v>2566</v>
      </c>
      <c r="T57" s="23" t="s">
        <v>148</v>
      </c>
      <c r="U57" s="23" t="s">
        <v>148</v>
      </c>
      <c r="V57" s="23" t="s">
        <v>148</v>
      </c>
      <c r="W57" s="23" t="s">
        <v>148</v>
      </c>
      <c r="X57" s="34">
        <v>2566</v>
      </c>
      <c r="Y57" s="23" t="s">
        <v>148</v>
      </c>
      <c r="Z57" s="39">
        <f t="shared" si="0"/>
        <v>12.21904761904762</v>
      </c>
      <c r="AA57" s="40">
        <f t="shared" si="1"/>
        <v>12.21904761904762</v>
      </c>
    </row>
    <row r="58" spans="2:27" x14ac:dyDescent="0.2">
      <c r="B58" s="19" t="s">
        <v>496</v>
      </c>
      <c r="C58" s="20">
        <v>200</v>
      </c>
      <c r="D58" s="20" t="s">
        <v>561</v>
      </c>
      <c r="E58" s="34">
        <v>21000</v>
      </c>
      <c r="F58" s="23" t="s">
        <v>148</v>
      </c>
      <c r="G58" s="34">
        <v>21000</v>
      </c>
      <c r="H58" s="23" t="s">
        <v>148</v>
      </c>
      <c r="I58" s="23" t="s">
        <v>148</v>
      </c>
      <c r="J58" s="23" t="s">
        <v>148</v>
      </c>
      <c r="K58" s="23" t="s">
        <v>148</v>
      </c>
      <c r="L58" s="136">
        <v>21000</v>
      </c>
      <c r="M58" s="117"/>
      <c r="N58" s="23" t="s">
        <v>148</v>
      </c>
      <c r="O58" s="123" t="s">
        <v>148</v>
      </c>
      <c r="P58" s="117"/>
      <c r="Q58" s="34">
        <v>2566</v>
      </c>
      <c r="R58" s="23" t="s">
        <v>148</v>
      </c>
      <c r="S58" s="34">
        <v>2566</v>
      </c>
      <c r="T58" s="23" t="s">
        <v>148</v>
      </c>
      <c r="U58" s="23" t="s">
        <v>148</v>
      </c>
      <c r="V58" s="23" t="s">
        <v>148</v>
      </c>
      <c r="W58" s="23" t="s">
        <v>148</v>
      </c>
      <c r="X58" s="34">
        <v>2566</v>
      </c>
      <c r="Y58" s="23" t="s">
        <v>148</v>
      </c>
      <c r="Z58" s="39">
        <f t="shared" si="0"/>
        <v>12.21904761904762</v>
      </c>
      <c r="AA58" s="40">
        <f t="shared" si="1"/>
        <v>12.21904761904762</v>
      </c>
    </row>
    <row r="59" spans="2:27" ht="24" x14ac:dyDescent="0.2">
      <c r="B59" s="19" t="s">
        <v>498</v>
      </c>
      <c r="C59" s="20">
        <v>200</v>
      </c>
      <c r="D59" s="20" t="s">
        <v>562</v>
      </c>
      <c r="E59" s="34">
        <v>21000</v>
      </c>
      <c r="F59" s="23" t="s">
        <v>148</v>
      </c>
      <c r="G59" s="34">
        <v>21000</v>
      </c>
      <c r="H59" s="23" t="s">
        <v>148</v>
      </c>
      <c r="I59" s="23" t="s">
        <v>148</v>
      </c>
      <c r="J59" s="23" t="s">
        <v>148</v>
      </c>
      <c r="K59" s="23" t="s">
        <v>148</v>
      </c>
      <c r="L59" s="136">
        <v>21000</v>
      </c>
      <c r="M59" s="117"/>
      <c r="N59" s="23" t="s">
        <v>148</v>
      </c>
      <c r="O59" s="123" t="s">
        <v>148</v>
      </c>
      <c r="P59" s="117"/>
      <c r="Q59" s="34">
        <v>2566</v>
      </c>
      <c r="R59" s="23" t="s">
        <v>148</v>
      </c>
      <c r="S59" s="34">
        <v>2566</v>
      </c>
      <c r="T59" s="23" t="s">
        <v>148</v>
      </c>
      <c r="U59" s="23" t="s">
        <v>148</v>
      </c>
      <c r="V59" s="23" t="s">
        <v>148</v>
      </c>
      <c r="W59" s="23" t="s">
        <v>148</v>
      </c>
      <c r="X59" s="34">
        <v>2566</v>
      </c>
      <c r="Y59" s="23" t="s">
        <v>148</v>
      </c>
      <c r="Z59" s="39">
        <f t="shared" si="0"/>
        <v>12.21904761904762</v>
      </c>
      <c r="AA59" s="40">
        <f t="shared" si="1"/>
        <v>12.21904761904762</v>
      </c>
    </row>
    <row r="60" spans="2:27" x14ac:dyDescent="0.2">
      <c r="B60" s="19" t="s">
        <v>526</v>
      </c>
      <c r="C60" s="20">
        <v>200</v>
      </c>
      <c r="D60" s="20" t="s">
        <v>563</v>
      </c>
      <c r="E60" s="34">
        <v>21000</v>
      </c>
      <c r="F60" s="23" t="s">
        <v>148</v>
      </c>
      <c r="G60" s="34">
        <v>21000</v>
      </c>
      <c r="H60" s="23" t="s">
        <v>148</v>
      </c>
      <c r="I60" s="23" t="s">
        <v>148</v>
      </c>
      <c r="J60" s="23" t="s">
        <v>148</v>
      </c>
      <c r="K60" s="23" t="s">
        <v>148</v>
      </c>
      <c r="L60" s="136">
        <v>21000</v>
      </c>
      <c r="M60" s="117"/>
      <c r="N60" s="23" t="s">
        <v>148</v>
      </c>
      <c r="O60" s="123" t="s">
        <v>148</v>
      </c>
      <c r="P60" s="117"/>
      <c r="Q60" s="34">
        <v>2566</v>
      </c>
      <c r="R60" s="23" t="s">
        <v>148</v>
      </c>
      <c r="S60" s="34">
        <v>2566</v>
      </c>
      <c r="T60" s="23" t="s">
        <v>148</v>
      </c>
      <c r="U60" s="23" t="s">
        <v>148</v>
      </c>
      <c r="V60" s="23" t="s">
        <v>148</v>
      </c>
      <c r="W60" s="23" t="s">
        <v>148</v>
      </c>
      <c r="X60" s="34">
        <v>2566</v>
      </c>
      <c r="Y60" s="23" t="s">
        <v>148</v>
      </c>
      <c r="Z60" s="39">
        <f t="shared" si="0"/>
        <v>12.21904761904762</v>
      </c>
      <c r="AA60" s="40">
        <f t="shared" si="1"/>
        <v>12.21904761904762</v>
      </c>
    </row>
    <row r="61" spans="2:27" x14ac:dyDescent="0.2">
      <c r="B61" s="19" t="s">
        <v>494</v>
      </c>
      <c r="C61" s="20">
        <v>200</v>
      </c>
      <c r="D61" s="20" t="s">
        <v>564</v>
      </c>
      <c r="E61" s="34">
        <v>516200</v>
      </c>
      <c r="F61" s="23" t="s">
        <v>148</v>
      </c>
      <c r="G61" s="34">
        <v>516200</v>
      </c>
      <c r="H61" s="23" t="s">
        <v>148</v>
      </c>
      <c r="I61" s="23" t="s">
        <v>148</v>
      </c>
      <c r="J61" s="23" t="s">
        <v>148</v>
      </c>
      <c r="K61" s="23" t="s">
        <v>148</v>
      </c>
      <c r="L61" s="136">
        <v>516200</v>
      </c>
      <c r="M61" s="117"/>
      <c r="N61" s="23" t="s">
        <v>148</v>
      </c>
      <c r="O61" s="123" t="s">
        <v>148</v>
      </c>
      <c r="P61" s="117"/>
      <c r="Q61" s="34">
        <v>631.36</v>
      </c>
      <c r="R61" s="23" t="s">
        <v>148</v>
      </c>
      <c r="S61" s="34">
        <v>631.36</v>
      </c>
      <c r="T61" s="23" t="s">
        <v>148</v>
      </c>
      <c r="U61" s="23" t="s">
        <v>148</v>
      </c>
      <c r="V61" s="23" t="s">
        <v>148</v>
      </c>
      <c r="W61" s="23" t="s">
        <v>148</v>
      </c>
      <c r="X61" s="34">
        <v>631.36</v>
      </c>
      <c r="Y61" s="23" t="s">
        <v>148</v>
      </c>
      <c r="Z61" s="39">
        <f t="shared" si="0"/>
        <v>0.12230918248740798</v>
      </c>
      <c r="AA61" s="40">
        <f t="shared" si="1"/>
        <v>0.12230918248740798</v>
      </c>
    </row>
    <row r="62" spans="2:27" x14ac:dyDescent="0.2">
      <c r="B62" s="19" t="s">
        <v>496</v>
      </c>
      <c r="C62" s="20">
        <v>200</v>
      </c>
      <c r="D62" s="20" t="s">
        <v>565</v>
      </c>
      <c r="E62" s="34">
        <v>336200</v>
      </c>
      <c r="F62" s="23" t="s">
        <v>148</v>
      </c>
      <c r="G62" s="34">
        <v>336200</v>
      </c>
      <c r="H62" s="23" t="s">
        <v>148</v>
      </c>
      <c r="I62" s="23" t="s">
        <v>148</v>
      </c>
      <c r="J62" s="23" t="s">
        <v>148</v>
      </c>
      <c r="K62" s="23" t="s">
        <v>148</v>
      </c>
      <c r="L62" s="136">
        <v>336200</v>
      </c>
      <c r="M62" s="117"/>
      <c r="N62" s="23" t="s">
        <v>148</v>
      </c>
      <c r="O62" s="123" t="s">
        <v>148</v>
      </c>
      <c r="P62" s="117"/>
      <c r="Q62" s="34">
        <v>631.36</v>
      </c>
      <c r="R62" s="23" t="s">
        <v>148</v>
      </c>
      <c r="S62" s="34">
        <v>631.36</v>
      </c>
      <c r="T62" s="23" t="s">
        <v>148</v>
      </c>
      <c r="U62" s="23" t="s">
        <v>148</v>
      </c>
      <c r="V62" s="23" t="s">
        <v>148</v>
      </c>
      <c r="W62" s="23" t="s">
        <v>148</v>
      </c>
      <c r="X62" s="34">
        <v>631.36</v>
      </c>
      <c r="Y62" s="23" t="s">
        <v>148</v>
      </c>
      <c r="Z62" s="39">
        <f t="shared" si="0"/>
        <v>0.18779298036882808</v>
      </c>
      <c r="AA62" s="40">
        <f t="shared" si="1"/>
        <v>0.18779298036882808</v>
      </c>
    </row>
    <row r="63" spans="2:27" x14ac:dyDescent="0.2">
      <c r="B63" s="19" t="s">
        <v>508</v>
      </c>
      <c r="C63" s="20">
        <v>200</v>
      </c>
      <c r="D63" s="20" t="s">
        <v>566</v>
      </c>
      <c r="E63" s="34">
        <v>300200</v>
      </c>
      <c r="F63" s="23" t="s">
        <v>148</v>
      </c>
      <c r="G63" s="34">
        <v>300200</v>
      </c>
      <c r="H63" s="23" t="s">
        <v>148</v>
      </c>
      <c r="I63" s="23" t="s">
        <v>148</v>
      </c>
      <c r="J63" s="23" t="s">
        <v>148</v>
      </c>
      <c r="K63" s="23" t="s">
        <v>148</v>
      </c>
      <c r="L63" s="136">
        <v>300200</v>
      </c>
      <c r="M63" s="117"/>
      <c r="N63" s="23" t="s">
        <v>148</v>
      </c>
      <c r="O63" s="123" t="s">
        <v>148</v>
      </c>
      <c r="P63" s="117"/>
      <c r="Q63" s="34">
        <v>631.36</v>
      </c>
      <c r="R63" s="23" t="s">
        <v>148</v>
      </c>
      <c r="S63" s="34">
        <v>631.36</v>
      </c>
      <c r="T63" s="23" t="s">
        <v>148</v>
      </c>
      <c r="U63" s="23" t="s">
        <v>148</v>
      </c>
      <c r="V63" s="23" t="s">
        <v>148</v>
      </c>
      <c r="W63" s="23" t="s">
        <v>148</v>
      </c>
      <c r="X63" s="34">
        <v>631.36</v>
      </c>
      <c r="Y63" s="23" t="s">
        <v>148</v>
      </c>
      <c r="Z63" s="39">
        <f t="shared" si="0"/>
        <v>0.2103131245836109</v>
      </c>
      <c r="AA63" s="40">
        <f t="shared" si="1"/>
        <v>0.2103131245836109</v>
      </c>
    </row>
    <row r="64" spans="2:27" x14ac:dyDescent="0.2">
      <c r="B64" s="19" t="s">
        <v>531</v>
      </c>
      <c r="C64" s="20">
        <v>200</v>
      </c>
      <c r="D64" s="20" t="s">
        <v>567</v>
      </c>
      <c r="E64" s="34">
        <v>9000</v>
      </c>
      <c r="F64" s="23" t="s">
        <v>148</v>
      </c>
      <c r="G64" s="34">
        <v>9000</v>
      </c>
      <c r="H64" s="23" t="s">
        <v>148</v>
      </c>
      <c r="I64" s="23" t="s">
        <v>148</v>
      </c>
      <c r="J64" s="23" t="s">
        <v>148</v>
      </c>
      <c r="K64" s="23" t="s">
        <v>148</v>
      </c>
      <c r="L64" s="136">
        <v>9000</v>
      </c>
      <c r="M64" s="117"/>
      <c r="N64" s="23" t="s">
        <v>148</v>
      </c>
      <c r="O64" s="123" t="s">
        <v>148</v>
      </c>
      <c r="P64" s="117"/>
      <c r="Q64" s="34">
        <v>631.36</v>
      </c>
      <c r="R64" s="23" t="s">
        <v>148</v>
      </c>
      <c r="S64" s="34">
        <v>631.36</v>
      </c>
      <c r="T64" s="23" t="s">
        <v>148</v>
      </c>
      <c r="U64" s="23" t="s">
        <v>148</v>
      </c>
      <c r="V64" s="23" t="s">
        <v>148</v>
      </c>
      <c r="W64" s="23" t="s">
        <v>148</v>
      </c>
      <c r="X64" s="34">
        <v>631.36</v>
      </c>
      <c r="Y64" s="23" t="s">
        <v>148</v>
      </c>
      <c r="Z64" s="39">
        <f t="shared" si="0"/>
        <v>7.0151111111111106</v>
      </c>
      <c r="AA64" s="40">
        <f t="shared" si="1"/>
        <v>7.0151111111111106</v>
      </c>
    </row>
    <row r="65" spans="2:27" x14ac:dyDescent="0.2">
      <c r="B65" s="19" t="s">
        <v>533</v>
      </c>
      <c r="C65" s="20">
        <v>200</v>
      </c>
      <c r="D65" s="20" t="s">
        <v>568</v>
      </c>
      <c r="E65" s="34">
        <v>99200</v>
      </c>
      <c r="F65" s="23" t="s">
        <v>148</v>
      </c>
      <c r="G65" s="34">
        <v>99200</v>
      </c>
      <c r="H65" s="23" t="s">
        <v>148</v>
      </c>
      <c r="I65" s="23" t="s">
        <v>148</v>
      </c>
      <c r="J65" s="23" t="s">
        <v>148</v>
      </c>
      <c r="K65" s="23" t="s">
        <v>148</v>
      </c>
      <c r="L65" s="136">
        <v>99200</v>
      </c>
      <c r="M65" s="117"/>
      <c r="N65" s="23" t="s">
        <v>148</v>
      </c>
      <c r="O65" s="123" t="s">
        <v>148</v>
      </c>
      <c r="P65" s="117"/>
      <c r="Q65" s="23" t="s">
        <v>148</v>
      </c>
      <c r="R65" s="23" t="s">
        <v>148</v>
      </c>
      <c r="S65" s="23" t="s">
        <v>148</v>
      </c>
      <c r="T65" s="23" t="s">
        <v>148</v>
      </c>
      <c r="U65" s="23" t="s">
        <v>148</v>
      </c>
      <c r="V65" s="23" t="s">
        <v>148</v>
      </c>
      <c r="W65" s="23" t="s">
        <v>148</v>
      </c>
      <c r="X65" s="23" t="s">
        <v>148</v>
      </c>
      <c r="Y65" s="23" t="s">
        <v>148</v>
      </c>
      <c r="Z65" s="39" t="e">
        <f t="shared" si="0"/>
        <v>#VALUE!</v>
      </c>
      <c r="AA65" s="40" t="e">
        <f t="shared" si="1"/>
        <v>#VALUE!</v>
      </c>
    </row>
    <row r="66" spans="2:27" ht="24" x14ac:dyDescent="0.2">
      <c r="B66" s="19" t="s">
        <v>535</v>
      </c>
      <c r="C66" s="20">
        <v>200</v>
      </c>
      <c r="D66" s="20" t="s">
        <v>569</v>
      </c>
      <c r="E66" s="34">
        <v>54000</v>
      </c>
      <c r="F66" s="23" t="s">
        <v>148</v>
      </c>
      <c r="G66" s="34">
        <v>54000</v>
      </c>
      <c r="H66" s="23" t="s">
        <v>148</v>
      </c>
      <c r="I66" s="23" t="s">
        <v>148</v>
      </c>
      <c r="J66" s="23" t="s">
        <v>148</v>
      </c>
      <c r="K66" s="23" t="s">
        <v>148</v>
      </c>
      <c r="L66" s="136">
        <v>54000</v>
      </c>
      <c r="M66" s="117"/>
      <c r="N66" s="23" t="s">
        <v>148</v>
      </c>
      <c r="O66" s="123" t="s">
        <v>148</v>
      </c>
      <c r="P66" s="117"/>
      <c r="Q66" s="23" t="s">
        <v>148</v>
      </c>
      <c r="R66" s="23" t="s">
        <v>148</v>
      </c>
      <c r="S66" s="23" t="s">
        <v>148</v>
      </c>
      <c r="T66" s="23" t="s">
        <v>148</v>
      </c>
      <c r="U66" s="23" t="s">
        <v>148</v>
      </c>
      <c r="V66" s="23" t="s">
        <v>148</v>
      </c>
      <c r="W66" s="23" t="s">
        <v>148</v>
      </c>
      <c r="X66" s="23" t="s">
        <v>148</v>
      </c>
      <c r="Y66" s="23" t="s">
        <v>148</v>
      </c>
      <c r="Z66" s="39" t="e">
        <f t="shared" si="0"/>
        <v>#VALUE!</v>
      </c>
      <c r="AA66" s="40" t="e">
        <f t="shared" si="1"/>
        <v>#VALUE!</v>
      </c>
    </row>
    <row r="67" spans="2:27" x14ac:dyDescent="0.2">
      <c r="B67" s="19" t="s">
        <v>510</v>
      </c>
      <c r="C67" s="20">
        <v>200</v>
      </c>
      <c r="D67" s="20" t="s">
        <v>570</v>
      </c>
      <c r="E67" s="34">
        <v>138000</v>
      </c>
      <c r="F67" s="23" t="s">
        <v>148</v>
      </c>
      <c r="G67" s="34">
        <v>138000</v>
      </c>
      <c r="H67" s="23" t="s">
        <v>148</v>
      </c>
      <c r="I67" s="23" t="s">
        <v>148</v>
      </c>
      <c r="J67" s="23" t="s">
        <v>148</v>
      </c>
      <c r="K67" s="23" t="s">
        <v>148</v>
      </c>
      <c r="L67" s="136">
        <v>138000</v>
      </c>
      <c r="M67" s="117"/>
      <c r="N67" s="23" t="s">
        <v>148</v>
      </c>
      <c r="O67" s="123" t="s">
        <v>148</v>
      </c>
      <c r="P67" s="117"/>
      <c r="Q67" s="23" t="s">
        <v>148</v>
      </c>
      <c r="R67" s="23" t="s">
        <v>148</v>
      </c>
      <c r="S67" s="23" t="s">
        <v>148</v>
      </c>
      <c r="T67" s="23" t="s">
        <v>148</v>
      </c>
      <c r="U67" s="23" t="s">
        <v>148</v>
      </c>
      <c r="V67" s="23" t="s">
        <v>148</v>
      </c>
      <c r="W67" s="23" t="s">
        <v>148</v>
      </c>
      <c r="X67" s="23" t="s">
        <v>148</v>
      </c>
      <c r="Y67" s="23" t="s">
        <v>148</v>
      </c>
      <c r="Z67" s="39" t="e">
        <f t="shared" si="0"/>
        <v>#VALUE!</v>
      </c>
      <c r="AA67" s="40" t="e">
        <f t="shared" si="1"/>
        <v>#VALUE!</v>
      </c>
    </row>
    <row r="68" spans="2:27" x14ac:dyDescent="0.2">
      <c r="B68" s="19" t="s">
        <v>538</v>
      </c>
      <c r="C68" s="20">
        <v>200</v>
      </c>
      <c r="D68" s="20" t="s">
        <v>571</v>
      </c>
      <c r="E68" s="34">
        <v>36000</v>
      </c>
      <c r="F68" s="23" t="s">
        <v>148</v>
      </c>
      <c r="G68" s="34">
        <v>36000</v>
      </c>
      <c r="H68" s="23" t="s">
        <v>148</v>
      </c>
      <c r="I68" s="23" t="s">
        <v>148</v>
      </c>
      <c r="J68" s="23" t="s">
        <v>148</v>
      </c>
      <c r="K68" s="23" t="s">
        <v>148</v>
      </c>
      <c r="L68" s="136">
        <v>36000</v>
      </c>
      <c r="M68" s="117"/>
      <c r="N68" s="23" t="s">
        <v>148</v>
      </c>
      <c r="O68" s="123" t="s">
        <v>148</v>
      </c>
      <c r="P68" s="117"/>
      <c r="Q68" s="23" t="s">
        <v>148</v>
      </c>
      <c r="R68" s="23" t="s">
        <v>148</v>
      </c>
      <c r="S68" s="23" t="s">
        <v>148</v>
      </c>
      <c r="T68" s="23" t="s">
        <v>148</v>
      </c>
      <c r="U68" s="23" t="s">
        <v>148</v>
      </c>
      <c r="V68" s="23" t="s">
        <v>148</v>
      </c>
      <c r="W68" s="23" t="s">
        <v>148</v>
      </c>
      <c r="X68" s="23" t="s">
        <v>148</v>
      </c>
      <c r="Y68" s="23" t="s">
        <v>148</v>
      </c>
      <c r="Z68" s="39" t="e">
        <f t="shared" si="0"/>
        <v>#VALUE!</v>
      </c>
      <c r="AA68" s="40" t="e">
        <f t="shared" si="1"/>
        <v>#VALUE!</v>
      </c>
    </row>
    <row r="69" spans="2:27" ht="24" x14ac:dyDescent="0.2">
      <c r="B69" s="19" t="s">
        <v>512</v>
      </c>
      <c r="C69" s="20">
        <v>200</v>
      </c>
      <c r="D69" s="20" t="s">
        <v>572</v>
      </c>
      <c r="E69" s="34">
        <v>180000</v>
      </c>
      <c r="F69" s="23" t="s">
        <v>148</v>
      </c>
      <c r="G69" s="34">
        <v>180000</v>
      </c>
      <c r="H69" s="23" t="s">
        <v>148</v>
      </c>
      <c r="I69" s="23" t="s">
        <v>148</v>
      </c>
      <c r="J69" s="23" t="s">
        <v>148</v>
      </c>
      <c r="K69" s="23" t="s">
        <v>148</v>
      </c>
      <c r="L69" s="136">
        <v>180000</v>
      </c>
      <c r="M69" s="117"/>
      <c r="N69" s="23" t="s">
        <v>148</v>
      </c>
      <c r="O69" s="123" t="s">
        <v>148</v>
      </c>
      <c r="P69" s="117"/>
      <c r="Q69" s="23" t="s">
        <v>148</v>
      </c>
      <c r="R69" s="23" t="s">
        <v>148</v>
      </c>
      <c r="S69" s="23" t="s">
        <v>148</v>
      </c>
      <c r="T69" s="23" t="s">
        <v>148</v>
      </c>
      <c r="U69" s="23" t="s">
        <v>148</v>
      </c>
      <c r="V69" s="23" t="s">
        <v>148</v>
      </c>
      <c r="W69" s="23" t="s">
        <v>148</v>
      </c>
      <c r="X69" s="23" t="s">
        <v>148</v>
      </c>
      <c r="Y69" s="23" t="s">
        <v>148</v>
      </c>
      <c r="Z69" s="39" t="e">
        <f t="shared" si="0"/>
        <v>#VALUE!</v>
      </c>
      <c r="AA69" s="40" t="e">
        <f t="shared" si="1"/>
        <v>#VALUE!</v>
      </c>
    </row>
    <row r="70" spans="2:27" ht="24" x14ac:dyDescent="0.2">
      <c r="B70" s="19" t="s">
        <v>541</v>
      </c>
      <c r="C70" s="20">
        <v>200</v>
      </c>
      <c r="D70" s="20" t="s">
        <v>573</v>
      </c>
      <c r="E70" s="34">
        <v>40000</v>
      </c>
      <c r="F70" s="23" t="s">
        <v>148</v>
      </c>
      <c r="G70" s="34">
        <v>40000</v>
      </c>
      <c r="H70" s="23" t="s">
        <v>148</v>
      </c>
      <c r="I70" s="23" t="s">
        <v>148</v>
      </c>
      <c r="J70" s="23" t="s">
        <v>148</v>
      </c>
      <c r="K70" s="23" t="s">
        <v>148</v>
      </c>
      <c r="L70" s="136">
        <v>40000</v>
      </c>
      <c r="M70" s="117"/>
      <c r="N70" s="23" t="s">
        <v>148</v>
      </c>
      <c r="O70" s="123" t="s">
        <v>148</v>
      </c>
      <c r="P70" s="117"/>
      <c r="Q70" s="23" t="s">
        <v>148</v>
      </c>
      <c r="R70" s="23" t="s">
        <v>148</v>
      </c>
      <c r="S70" s="23" t="s">
        <v>148</v>
      </c>
      <c r="T70" s="23" t="s">
        <v>148</v>
      </c>
      <c r="U70" s="23" t="s">
        <v>148</v>
      </c>
      <c r="V70" s="23" t="s">
        <v>148</v>
      </c>
      <c r="W70" s="23" t="s">
        <v>148</v>
      </c>
      <c r="X70" s="23" t="s">
        <v>148</v>
      </c>
      <c r="Y70" s="23" t="s">
        <v>148</v>
      </c>
      <c r="Z70" s="39" t="e">
        <f t="shared" si="0"/>
        <v>#VALUE!</v>
      </c>
      <c r="AA70" s="40" t="e">
        <f t="shared" si="1"/>
        <v>#VALUE!</v>
      </c>
    </row>
    <row r="71" spans="2:27" ht="24" x14ac:dyDescent="0.2">
      <c r="B71" s="19" t="s">
        <v>514</v>
      </c>
      <c r="C71" s="20">
        <v>200</v>
      </c>
      <c r="D71" s="20" t="s">
        <v>574</v>
      </c>
      <c r="E71" s="34">
        <v>140000</v>
      </c>
      <c r="F71" s="23" t="s">
        <v>148</v>
      </c>
      <c r="G71" s="34">
        <v>140000</v>
      </c>
      <c r="H71" s="23" t="s">
        <v>148</v>
      </c>
      <c r="I71" s="23" t="s">
        <v>148</v>
      </c>
      <c r="J71" s="23" t="s">
        <v>148</v>
      </c>
      <c r="K71" s="23" t="s">
        <v>148</v>
      </c>
      <c r="L71" s="136">
        <v>140000</v>
      </c>
      <c r="M71" s="117"/>
      <c r="N71" s="23" t="s">
        <v>148</v>
      </c>
      <c r="O71" s="123" t="s">
        <v>148</v>
      </c>
      <c r="P71" s="117"/>
      <c r="Q71" s="23" t="s">
        <v>148</v>
      </c>
      <c r="R71" s="23" t="s">
        <v>148</v>
      </c>
      <c r="S71" s="23" t="s">
        <v>148</v>
      </c>
      <c r="T71" s="23" t="s">
        <v>148</v>
      </c>
      <c r="U71" s="23" t="s">
        <v>148</v>
      </c>
      <c r="V71" s="23" t="s">
        <v>148</v>
      </c>
      <c r="W71" s="23" t="s">
        <v>148</v>
      </c>
      <c r="X71" s="23" t="s">
        <v>148</v>
      </c>
      <c r="Y71" s="23" t="s">
        <v>148</v>
      </c>
      <c r="Z71" s="39" t="e">
        <f t="shared" si="0"/>
        <v>#VALUE!</v>
      </c>
      <c r="AA71" s="40" t="e">
        <f t="shared" si="1"/>
        <v>#VALUE!</v>
      </c>
    </row>
    <row r="72" spans="2:27" s="47" customFormat="1" ht="24" x14ac:dyDescent="0.2">
      <c r="B72" s="41" t="s">
        <v>575</v>
      </c>
      <c r="C72" s="42" t="s">
        <v>7</v>
      </c>
      <c r="D72" s="42" t="s">
        <v>576</v>
      </c>
      <c r="E72" s="43">
        <v>1130000</v>
      </c>
      <c r="F72" s="44" t="s">
        <v>148</v>
      </c>
      <c r="G72" s="43">
        <v>1130000</v>
      </c>
      <c r="H72" s="44" t="s">
        <v>148</v>
      </c>
      <c r="I72" s="44" t="s">
        <v>148</v>
      </c>
      <c r="J72" s="44" t="s">
        <v>148</v>
      </c>
      <c r="K72" s="44" t="s">
        <v>148</v>
      </c>
      <c r="L72" s="134">
        <v>980000</v>
      </c>
      <c r="M72" s="103"/>
      <c r="N72" s="43">
        <v>150000</v>
      </c>
      <c r="O72" s="135" t="s">
        <v>148</v>
      </c>
      <c r="P72" s="103"/>
      <c r="Q72" s="44" t="s">
        <v>148</v>
      </c>
      <c r="R72" s="44" t="s">
        <v>148</v>
      </c>
      <c r="S72" s="44" t="s">
        <v>148</v>
      </c>
      <c r="T72" s="44" t="s">
        <v>148</v>
      </c>
      <c r="U72" s="44" t="s">
        <v>148</v>
      </c>
      <c r="V72" s="44" t="s">
        <v>148</v>
      </c>
      <c r="W72" s="44" t="s">
        <v>148</v>
      </c>
      <c r="X72" s="44" t="s">
        <v>148</v>
      </c>
      <c r="Y72" s="44" t="s">
        <v>148</v>
      </c>
      <c r="Z72" s="45" t="e">
        <f t="shared" si="0"/>
        <v>#VALUE!</v>
      </c>
      <c r="AA72" s="46" t="e">
        <f t="shared" si="1"/>
        <v>#VALUE!</v>
      </c>
    </row>
    <row r="73" spans="2:27" x14ac:dyDescent="0.2">
      <c r="B73" s="19" t="s">
        <v>494</v>
      </c>
      <c r="C73" s="20">
        <v>200</v>
      </c>
      <c r="D73" s="20" t="s">
        <v>577</v>
      </c>
      <c r="E73" s="34">
        <v>1130000</v>
      </c>
      <c r="F73" s="23" t="s">
        <v>148</v>
      </c>
      <c r="G73" s="34">
        <v>1130000</v>
      </c>
      <c r="H73" s="23" t="s">
        <v>148</v>
      </c>
      <c r="I73" s="23" t="s">
        <v>148</v>
      </c>
      <c r="J73" s="23" t="s">
        <v>148</v>
      </c>
      <c r="K73" s="23" t="s">
        <v>148</v>
      </c>
      <c r="L73" s="136">
        <v>980000</v>
      </c>
      <c r="M73" s="117"/>
      <c r="N73" s="34">
        <v>150000</v>
      </c>
      <c r="O73" s="123" t="s">
        <v>148</v>
      </c>
      <c r="P73" s="117"/>
      <c r="Q73" s="23" t="s">
        <v>148</v>
      </c>
      <c r="R73" s="23" t="s">
        <v>148</v>
      </c>
      <c r="S73" s="23" t="s">
        <v>148</v>
      </c>
      <c r="T73" s="23" t="s">
        <v>148</v>
      </c>
      <c r="U73" s="23" t="s">
        <v>148</v>
      </c>
      <c r="V73" s="23" t="s">
        <v>148</v>
      </c>
      <c r="W73" s="23" t="s">
        <v>148</v>
      </c>
      <c r="X73" s="23" t="s">
        <v>148</v>
      </c>
      <c r="Y73" s="23" t="s">
        <v>148</v>
      </c>
      <c r="Z73" s="39" t="e">
        <f t="shared" ref="Z73:Z136" si="2">S73/G73*100</f>
        <v>#VALUE!</v>
      </c>
      <c r="AA73" s="40" t="e">
        <f t="shared" ref="AA73:AA136" si="3">X73/L73*100</f>
        <v>#VALUE!</v>
      </c>
    </row>
    <row r="74" spans="2:27" x14ac:dyDescent="0.2">
      <c r="B74" s="19" t="s">
        <v>496</v>
      </c>
      <c r="C74" s="20">
        <v>200</v>
      </c>
      <c r="D74" s="20" t="s">
        <v>578</v>
      </c>
      <c r="E74" s="34">
        <v>1130000</v>
      </c>
      <c r="F74" s="23" t="s">
        <v>148</v>
      </c>
      <c r="G74" s="34">
        <v>1130000</v>
      </c>
      <c r="H74" s="23" t="s">
        <v>148</v>
      </c>
      <c r="I74" s="23" t="s">
        <v>148</v>
      </c>
      <c r="J74" s="23" t="s">
        <v>148</v>
      </c>
      <c r="K74" s="23" t="s">
        <v>148</v>
      </c>
      <c r="L74" s="136">
        <v>980000</v>
      </c>
      <c r="M74" s="117"/>
      <c r="N74" s="34">
        <v>150000</v>
      </c>
      <c r="O74" s="123" t="s">
        <v>148</v>
      </c>
      <c r="P74" s="117"/>
      <c r="Q74" s="23" t="s">
        <v>148</v>
      </c>
      <c r="R74" s="23" t="s">
        <v>148</v>
      </c>
      <c r="S74" s="23" t="s">
        <v>148</v>
      </c>
      <c r="T74" s="23" t="s">
        <v>148</v>
      </c>
      <c r="U74" s="23" t="s">
        <v>148</v>
      </c>
      <c r="V74" s="23" t="s">
        <v>148</v>
      </c>
      <c r="W74" s="23" t="s">
        <v>148</v>
      </c>
      <c r="X74" s="23" t="s">
        <v>148</v>
      </c>
      <c r="Y74" s="23" t="s">
        <v>148</v>
      </c>
      <c r="Z74" s="39" t="e">
        <f t="shared" si="2"/>
        <v>#VALUE!</v>
      </c>
      <c r="AA74" s="40" t="e">
        <f t="shared" si="3"/>
        <v>#VALUE!</v>
      </c>
    </row>
    <row r="75" spans="2:27" x14ac:dyDescent="0.2">
      <c r="B75" s="19" t="s">
        <v>508</v>
      </c>
      <c r="C75" s="20">
        <v>200</v>
      </c>
      <c r="D75" s="20" t="s">
        <v>579</v>
      </c>
      <c r="E75" s="34">
        <v>980000</v>
      </c>
      <c r="F75" s="23" t="s">
        <v>148</v>
      </c>
      <c r="G75" s="34">
        <v>980000</v>
      </c>
      <c r="H75" s="23" t="s">
        <v>148</v>
      </c>
      <c r="I75" s="23" t="s">
        <v>148</v>
      </c>
      <c r="J75" s="23" t="s">
        <v>148</v>
      </c>
      <c r="K75" s="23" t="s">
        <v>148</v>
      </c>
      <c r="L75" s="136">
        <v>980000</v>
      </c>
      <c r="M75" s="117"/>
      <c r="N75" s="23" t="s">
        <v>148</v>
      </c>
      <c r="O75" s="123" t="s">
        <v>148</v>
      </c>
      <c r="P75" s="117"/>
      <c r="Q75" s="23" t="s">
        <v>148</v>
      </c>
      <c r="R75" s="23" t="s">
        <v>148</v>
      </c>
      <c r="S75" s="23" t="s">
        <v>148</v>
      </c>
      <c r="T75" s="23" t="s">
        <v>148</v>
      </c>
      <c r="U75" s="23" t="s">
        <v>148</v>
      </c>
      <c r="V75" s="23" t="s">
        <v>148</v>
      </c>
      <c r="W75" s="23" t="s">
        <v>148</v>
      </c>
      <c r="X75" s="23" t="s">
        <v>148</v>
      </c>
      <c r="Y75" s="23" t="s">
        <v>148</v>
      </c>
      <c r="Z75" s="39" t="e">
        <f t="shared" si="2"/>
        <v>#VALUE!</v>
      </c>
      <c r="AA75" s="40" t="e">
        <f t="shared" si="3"/>
        <v>#VALUE!</v>
      </c>
    </row>
    <row r="76" spans="2:27" x14ac:dyDescent="0.2">
      <c r="B76" s="19" t="s">
        <v>510</v>
      </c>
      <c r="C76" s="20">
        <v>200</v>
      </c>
      <c r="D76" s="20" t="s">
        <v>580</v>
      </c>
      <c r="E76" s="34">
        <v>980000</v>
      </c>
      <c r="F76" s="23" t="s">
        <v>148</v>
      </c>
      <c r="G76" s="34">
        <v>980000</v>
      </c>
      <c r="H76" s="23" t="s">
        <v>148</v>
      </c>
      <c r="I76" s="23" t="s">
        <v>148</v>
      </c>
      <c r="J76" s="23" t="s">
        <v>148</v>
      </c>
      <c r="K76" s="23" t="s">
        <v>148</v>
      </c>
      <c r="L76" s="136">
        <v>980000</v>
      </c>
      <c r="M76" s="117"/>
      <c r="N76" s="23" t="s">
        <v>148</v>
      </c>
      <c r="O76" s="123" t="s">
        <v>148</v>
      </c>
      <c r="P76" s="117"/>
      <c r="Q76" s="23" t="s">
        <v>148</v>
      </c>
      <c r="R76" s="23" t="s">
        <v>148</v>
      </c>
      <c r="S76" s="23" t="s">
        <v>148</v>
      </c>
      <c r="T76" s="23" t="s">
        <v>148</v>
      </c>
      <c r="U76" s="23" t="s">
        <v>148</v>
      </c>
      <c r="V76" s="23" t="s">
        <v>148</v>
      </c>
      <c r="W76" s="23" t="s">
        <v>148</v>
      </c>
      <c r="X76" s="23" t="s">
        <v>148</v>
      </c>
      <c r="Y76" s="23" t="s">
        <v>148</v>
      </c>
      <c r="Z76" s="39" t="e">
        <f t="shared" si="2"/>
        <v>#VALUE!</v>
      </c>
      <c r="AA76" s="40" t="e">
        <f t="shared" si="3"/>
        <v>#VALUE!</v>
      </c>
    </row>
    <row r="77" spans="2:27" x14ac:dyDescent="0.2">
      <c r="B77" s="19" t="s">
        <v>538</v>
      </c>
      <c r="C77" s="20">
        <v>200</v>
      </c>
      <c r="D77" s="20" t="s">
        <v>581</v>
      </c>
      <c r="E77" s="34">
        <v>150000</v>
      </c>
      <c r="F77" s="23" t="s">
        <v>148</v>
      </c>
      <c r="G77" s="34">
        <v>150000</v>
      </c>
      <c r="H77" s="23" t="s">
        <v>148</v>
      </c>
      <c r="I77" s="23" t="s">
        <v>148</v>
      </c>
      <c r="J77" s="23" t="s">
        <v>148</v>
      </c>
      <c r="K77" s="23" t="s">
        <v>148</v>
      </c>
      <c r="L77" s="123" t="s">
        <v>148</v>
      </c>
      <c r="M77" s="117"/>
      <c r="N77" s="34">
        <v>150000</v>
      </c>
      <c r="O77" s="123" t="s">
        <v>148</v>
      </c>
      <c r="P77" s="117"/>
      <c r="Q77" s="23" t="s">
        <v>148</v>
      </c>
      <c r="R77" s="23" t="s">
        <v>148</v>
      </c>
      <c r="S77" s="23" t="s">
        <v>148</v>
      </c>
      <c r="T77" s="23" t="s">
        <v>148</v>
      </c>
      <c r="U77" s="23" t="s">
        <v>148</v>
      </c>
      <c r="V77" s="23" t="s">
        <v>148</v>
      </c>
      <c r="W77" s="23" t="s">
        <v>148</v>
      </c>
      <c r="X77" s="23" t="s">
        <v>148</v>
      </c>
      <c r="Y77" s="23" t="s">
        <v>148</v>
      </c>
      <c r="Z77" s="39" t="e">
        <f t="shared" si="2"/>
        <v>#VALUE!</v>
      </c>
      <c r="AA77" s="40" t="e">
        <f t="shared" si="3"/>
        <v>#VALUE!</v>
      </c>
    </row>
    <row r="78" spans="2:27" s="47" customFormat="1" x14ac:dyDescent="0.2">
      <c r="B78" s="41" t="s">
        <v>582</v>
      </c>
      <c r="C78" s="42" t="s">
        <v>7</v>
      </c>
      <c r="D78" s="42" t="s">
        <v>583</v>
      </c>
      <c r="E78" s="43">
        <v>1100000</v>
      </c>
      <c r="F78" s="44" t="s">
        <v>148</v>
      </c>
      <c r="G78" s="43">
        <v>1100000</v>
      </c>
      <c r="H78" s="44" t="s">
        <v>148</v>
      </c>
      <c r="I78" s="44" t="s">
        <v>148</v>
      </c>
      <c r="J78" s="44" t="s">
        <v>148</v>
      </c>
      <c r="K78" s="44" t="s">
        <v>148</v>
      </c>
      <c r="L78" s="134">
        <v>500000</v>
      </c>
      <c r="M78" s="103"/>
      <c r="N78" s="43">
        <v>600000</v>
      </c>
      <c r="O78" s="135" t="s">
        <v>148</v>
      </c>
      <c r="P78" s="103"/>
      <c r="Q78" s="44" t="s">
        <v>148</v>
      </c>
      <c r="R78" s="44" t="s">
        <v>148</v>
      </c>
      <c r="S78" s="44" t="s">
        <v>148</v>
      </c>
      <c r="T78" s="44" t="s">
        <v>148</v>
      </c>
      <c r="U78" s="44" t="s">
        <v>148</v>
      </c>
      <c r="V78" s="44" t="s">
        <v>148</v>
      </c>
      <c r="W78" s="44" t="s">
        <v>148</v>
      </c>
      <c r="X78" s="44" t="s">
        <v>148</v>
      </c>
      <c r="Y78" s="44" t="s">
        <v>148</v>
      </c>
      <c r="Z78" s="45" t="e">
        <f t="shared" si="2"/>
        <v>#VALUE!</v>
      </c>
      <c r="AA78" s="46" t="e">
        <f t="shared" si="3"/>
        <v>#VALUE!</v>
      </c>
    </row>
    <row r="79" spans="2:27" x14ac:dyDescent="0.2">
      <c r="B79" s="19" t="s">
        <v>494</v>
      </c>
      <c r="C79" s="20">
        <v>200</v>
      </c>
      <c r="D79" s="20" t="s">
        <v>584</v>
      </c>
      <c r="E79" s="34">
        <v>1100000</v>
      </c>
      <c r="F79" s="23" t="s">
        <v>148</v>
      </c>
      <c r="G79" s="34">
        <v>1100000</v>
      </c>
      <c r="H79" s="23" t="s">
        <v>148</v>
      </c>
      <c r="I79" s="23" t="s">
        <v>148</v>
      </c>
      <c r="J79" s="23" t="s">
        <v>148</v>
      </c>
      <c r="K79" s="23" t="s">
        <v>148</v>
      </c>
      <c r="L79" s="136">
        <v>500000</v>
      </c>
      <c r="M79" s="117"/>
      <c r="N79" s="34">
        <v>600000</v>
      </c>
      <c r="O79" s="123" t="s">
        <v>148</v>
      </c>
      <c r="P79" s="117"/>
      <c r="Q79" s="23" t="s">
        <v>148</v>
      </c>
      <c r="R79" s="23" t="s">
        <v>148</v>
      </c>
      <c r="S79" s="23" t="s">
        <v>148</v>
      </c>
      <c r="T79" s="23" t="s">
        <v>148</v>
      </c>
      <c r="U79" s="23" t="s">
        <v>148</v>
      </c>
      <c r="V79" s="23" t="s">
        <v>148</v>
      </c>
      <c r="W79" s="23" t="s">
        <v>148</v>
      </c>
      <c r="X79" s="23" t="s">
        <v>148</v>
      </c>
      <c r="Y79" s="23" t="s">
        <v>148</v>
      </c>
      <c r="Z79" s="39" t="e">
        <f t="shared" si="2"/>
        <v>#VALUE!</v>
      </c>
      <c r="AA79" s="40" t="e">
        <f t="shared" si="3"/>
        <v>#VALUE!</v>
      </c>
    </row>
    <row r="80" spans="2:27" x14ac:dyDescent="0.2">
      <c r="B80" s="19" t="s">
        <v>496</v>
      </c>
      <c r="C80" s="20">
        <v>200</v>
      </c>
      <c r="D80" s="20" t="s">
        <v>585</v>
      </c>
      <c r="E80" s="34">
        <v>1100000</v>
      </c>
      <c r="F80" s="23" t="s">
        <v>148</v>
      </c>
      <c r="G80" s="34">
        <v>1100000</v>
      </c>
      <c r="H80" s="23" t="s">
        <v>148</v>
      </c>
      <c r="I80" s="23" t="s">
        <v>148</v>
      </c>
      <c r="J80" s="23" t="s">
        <v>148</v>
      </c>
      <c r="K80" s="23" t="s">
        <v>148</v>
      </c>
      <c r="L80" s="136">
        <v>500000</v>
      </c>
      <c r="M80" s="117"/>
      <c r="N80" s="34">
        <v>600000</v>
      </c>
      <c r="O80" s="123" t="s">
        <v>148</v>
      </c>
      <c r="P80" s="117"/>
      <c r="Q80" s="23" t="s">
        <v>148</v>
      </c>
      <c r="R80" s="23" t="s">
        <v>148</v>
      </c>
      <c r="S80" s="23" t="s">
        <v>148</v>
      </c>
      <c r="T80" s="23" t="s">
        <v>148</v>
      </c>
      <c r="U80" s="23" t="s">
        <v>148</v>
      </c>
      <c r="V80" s="23" t="s">
        <v>148</v>
      </c>
      <c r="W80" s="23" t="s">
        <v>148</v>
      </c>
      <c r="X80" s="23" t="s">
        <v>148</v>
      </c>
      <c r="Y80" s="23" t="s">
        <v>148</v>
      </c>
      <c r="Z80" s="39" t="e">
        <f t="shared" si="2"/>
        <v>#VALUE!</v>
      </c>
      <c r="AA80" s="40" t="e">
        <f t="shared" si="3"/>
        <v>#VALUE!</v>
      </c>
    </row>
    <row r="81" spans="2:27" x14ac:dyDescent="0.2">
      <c r="B81" s="19" t="s">
        <v>538</v>
      </c>
      <c r="C81" s="20">
        <v>200</v>
      </c>
      <c r="D81" s="20" t="s">
        <v>586</v>
      </c>
      <c r="E81" s="34">
        <v>1100000</v>
      </c>
      <c r="F81" s="23" t="s">
        <v>148</v>
      </c>
      <c r="G81" s="34">
        <v>1100000</v>
      </c>
      <c r="H81" s="23" t="s">
        <v>148</v>
      </c>
      <c r="I81" s="23" t="s">
        <v>148</v>
      </c>
      <c r="J81" s="23" t="s">
        <v>148</v>
      </c>
      <c r="K81" s="23" t="s">
        <v>148</v>
      </c>
      <c r="L81" s="136">
        <v>500000</v>
      </c>
      <c r="M81" s="117"/>
      <c r="N81" s="34">
        <v>600000</v>
      </c>
      <c r="O81" s="123" t="s">
        <v>148</v>
      </c>
      <c r="P81" s="117"/>
      <c r="Q81" s="23" t="s">
        <v>148</v>
      </c>
      <c r="R81" s="23" t="s">
        <v>148</v>
      </c>
      <c r="S81" s="23" t="s">
        <v>148</v>
      </c>
      <c r="T81" s="23" t="s">
        <v>148</v>
      </c>
      <c r="U81" s="23" t="s">
        <v>148</v>
      </c>
      <c r="V81" s="23" t="s">
        <v>148</v>
      </c>
      <c r="W81" s="23" t="s">
        <v>148</v>
      </c>
      <c r="X81" s="23" t="s">
        <v>148</v>
      </c>
      <c r="Y81" s="23" t="s">
        <v>148</v>
      </c>
      <c r="Z81" s="39" t="e">
        <f t="shared" si="2"/>
        <v>#VALUE!</v>
      </c>
      <c r="AA81" s="40" t="e">
        <f t="shared" si="3"/>
        <v>#VALUE!</v>
      </c>
    </row>
    <row r="82" spans="2:27" s="47" customFormat="1" ht="24" x14ac:dyDescent="0.2">
      <c r="B82" s="41" t="s">
        <v>587</v>
      </c>
      <c r="C82" s="42" t="s">
        <v>7</v>
      </c>
      <c r="D82" s="42" t="s">
        <v>588</v>
      </c>
      <c r="E82" s="43">
        <v>86769900</v>
      </c>
      <c r="F82" s="44" t="s">
        <v>148</v>
      </c>
      <c r="G82" s="43">
        <v>86769900</v>
      </c>
      <c r="H82" s="44" t="s">
        <v>148</v>
      </c>
      <c r="I82" s="44" t="s">
        <v>148</v>
      </c>
      <c r="J82" s="44" t="s">
        <v>148</v>
      </c>
      <c r="K82" s="44" t="s">
        <v>148</v>
      </c>
      <c r="L82" s="134">
        <v>74518200</v>
      </c>
      <c r="M82" s="103"/>
      <c r="N82" s="43">
        <v>12251700</v>
      </c>
      <c r="O82" s="135" t="s">
        <v>148</v>
      </c>
      <c r="P82" s="103"/>
      <c r="Q82" s="43">
        <v>4768183.63</v>
      </c>
      <c r="R82" s="44" t="s">
        <v>148</v>
      </c>
      <c r="S82" s="43">
        <v>4768183.63</v>
      </c>
      <c r="T82" s="44" t="s">
        <v>148</v>
      </c>
      <c r="U82" s="44" t="s">
        <v>148</v>
      </c>
      <c r="V82" s="44" t="s">
        <v>148</v>
      </c>
      <c r="W82" s="44" t="s">
        <v>148</v>
      </c>
      <c r="X82" s="43">
        <v>4611143.76</v>
      </c>
      <c r="Y82" s="43">
        <v>157039.87</v>
      </c>
      <c r="Z82" s="45">
        <f t="shared" si="2"/>
        <v>5.4952047080842554</v>
      </c>
      <c r="AA82" s="46">
        <f t="shared" si="3"/>
        <v>6.1879430259990178</v>
      </c>
    </row>
    <row r="83" spans="2:27" x14ac:dyDescent="0.2">
      <c r="B83" s="19" t="s">
        <v>494</v>
      </c>
      <c r="C83" s="20">
        <v>200</v>
      </c>
      <c r="D83" s="20" t="s">
        <v>589</v>
      </c>
      <c r="E83" s="34">
        <v>25873000</v>
      </c>
      <c r="F83" s="23" t="s">
        <v>148</v>
      </c>
      <c r="G83" s="34">
        <v>25873000</v>
      </c>
      <c r="H83" s="23" t="s">
        <v>148</v>
      </c>
      <c r="I83" s="23" t="s">
        <v>148</v>
      </c>
      <c r="J83" s="23" t="s">
        <v>148</v>
      </c>
      <c r="K83" s="23" t="s">
        <v>148</v>
      </c>
      <c r="L83" s="136">
        <v>25873000</v>
      </c>
      <c r="M83" s="117"/>
      <c r="N83" s="23" t="s">
        <v>148</v>
      </c>
      <c r="O83" s="123" t="s">
        <v>148</v>
      </c>
      <c r="P83" s="117"/>
      <c r="Q83" s="34">
        <v>565324.9</v>
      </c>
      <c r="R83" s="23" t="s">
        <v>148</v>
      </c>
      <c r="S83" s="34">
        <v>565324.9</v>
      </c>
      <c r="T83" s="23" t="s">
        <v>148</v>
      </c>
      <c r="U83" s="23" t="s">
        <v>148</v>
      </c>
      <c r="V83" s="23" t="s">
        <v>148</v>
      </c>
      <c r="W83" s="23" t="s">
        <v>148</v>
      </c>
      <c r="X83" s="34">
        <v>565324.9</v>
      </c>
      <c r="Y83" s="23" t="s">
        <v>148</v>
      </c>
      <c r="Z83" s="39">
        <f t="shared" si="2"/>
        <v>2.1849994202450431</v>
      </c>
      <c r="AA83" s="40">
        <f t="shared" si="3"/>
        <v>2.1849994202450431</v>
      </c>
    </row>
    <row r="84" spans="2:27" x14ac:dyDescent="0.2">
      <c r="B84" s="19" t="s">
        <v>496</v>
      </c>
      <c r="C84" s="20">
        <v>200</v>
      </c>
      <c r="D84" s="20" t="s">
        <v>590</v>
      </c>
      <c r="E84" s="34">
        <v>25873000</v>
      </c>
      <c r="F84" s="23" t="s">
        <v>148</v>
      </c>
      <c r="G84" s="34">
        <v>25873000</v>
      </c>
      <c r="H84" s="23" t="s">
        <v>148</v>
      </c>
      <c r="I84" s="23" t="s">
        <v>148</v>
      </c>
      <c r="J84" s="23" t="s">
        <v>148</v>
      </c>
      <c r="K84" s="23" t="s">
        <v>148</v>
      </c>
      <c r="L84" s="136">
        <v>25873000</v>
      </c>
      <c r="M84" s="117"/>
      <c r="N84" s="23" t="s">
        <v>148</v>
      </c>
      <c r="O84" s="123" t="s">
        <v>148</v>
      </c>
      <c r="P84" s="117"/>
      <c r="Q84" s="34">
        <v>565324.9</v>
      </c>
      <c r="R84" s="23" t="s">
        <v>148</v>
      </c>
      <c r="S84" s="34">
        <v>565324.9</v>
      </c>
      <c r="T84" s="23" t="s">
        <v>148</v>
      </c>
      <c r="U84" s="23" t="s">
        <v>148</v>
      </c>
      <c r="V84" s="23" t="s">
        <v>148</v>
      </c>
      <c r="W84" s="23" t="s">
        <v>148</v>
      </c>
      <c r="X84" s="34">
        <v>565324.9</v>
      </c>
      <c r="Y84" s="23" t="s">
        <v>148</v>
      </c>
      <c r="Z84" s="39">
        <f t="shared" si="2"/>
        <v>2.1849994202450431</v>
      </c>
      <c r="AA84" s="40">
        <f t="shared" si="3"/>
        <v>2.1849994202450431</v>
      </c>
    </row>
    <row r="85" spans="2:27" ht="24" x14ac:dyDescent="0.2">
      <c r="B85" s="19" t="s">
        <v>498</v>
      </c>
      <c r="C85" s="20">
        <v>200</v>
      </c>
      <c r="D85" s="20" t="s">
        <v>591</v>
      </c>
      <c r="E85" s="34">
        <v>25873000</v>
      </c>
      <c r="F85" s="23" t="s">
        <v>148</v>
      </c>
      <c r="G85" s="34">
        <v>25873000</v>
      </c>
      <c r="H85" s="23" t="s">
        <v>148</v>
      </c>
      <c r="I85" s="23" t="s">
        <v>148</v>
      </c>
      <c r="J85" s="23" t="s">
        <v>148</v>
      </c>
      <c r="K85" s="23" t="s">
        <v>148</v>
      </c>
      <c r="L85" s="136">
        <v>25873000</v>
      </c>
      <c r="M85" s="117"/>
      <c r="N85" s="23" t="s">
        <v>148</v>
      </c>
      <c r="O85" s="123" t="s">
        <v>148</v>
      </c>
      <c r="P85" s="117"/>
      <c r="Q85" s="34">
        <v>565324.9</v>
      </c>
      <c r="R85" s="23" t="s">
        <v>148</v>
      </c>
      <c r="S85" s="34">
        <v>565324.9</v>
      </c>
      <c r="T85" s="23" t="s">
        <v>148</v>
      </c>
      <c r="U85" s="23" t="s">
        <v>148</v>
      </c>
      <c r="V85" s="23" t="s">
        <v>148</v>
      </c>
      <c r="W85" s="23" t="s">
        <v>148</v>
      </c>
      <c r="X85" s="34">
        <v>565324.9</v>
      </c>
      <c r="Y85" s="23" t="s">
        <v>148</v>
      </c>
      <c r="Z85" s="39">
        <f t="shared" si="2"/>
        <v>2.1849994202450431</v>
      </c>
      <c r="AA85" s="40">
        <f t="shared" si="3"/>
        <v>2.1849994202450431</v>
      </c>
    </row>
    <row r="86" spans="2:27" x14ac:dyDescent="0.2">
      <c r="B86" s="19" t="s">
        <v>500</v>
      </c>
      <c r="C86" s="20">
        <v>200</v>
      </c>
      <c r="D86" s="20" t="s">
        <v>592</v>
      </c>
      <c r="E86" s="34">
        <v>19893000</v>
      </c>
      <c r="F86" s="23" t="s">
        <v>148</v>
      </c>
      <c r="G86" s="34">
        <v>19893000</v>
      </c>
      <c r="H86" s="23" t="s">
        <v>148</v>
      </c>
      <c r="I86" s="23" t="s">
        <v>148</v>
      </c>
      <c r="J86" s="23" t="s">
        <v>148</v>
      </c>
      <c r="K86" s="23" t="s">
        <v>148</v>
      </c>
      <c r="L86" s="136">
        <v>19893000</v>
      </c>
      <c r="M86" s="117"/>
      <c r="N86" s="23" t="s">
        <v>148</v>
      </c>
      <c r="O86" s="123" t="s">
        <v>148</v>
      </c>
      <c r="P86" s="117"/>
      <c r="Q86" s="34">
        <v>565324.9</v>
      </c>
      <c r="R86" s="23" t="s">
        <v>148</v>
      </c>
      <c r="S86" s="34">
        <v>565324.9</v>
      </c>
      <c r="T86" s="23" t="s">
        <v>148</v>
      </c>
      <c r="U86" s="23" t="s">
        <v>148</v>
      </c>
      <c r="V86" s="23" t="s">
        <v>148</v>
      </c>
      <c r="W86" s="23" t="s">
        <v>148</v>
      </c>
      <c r="X86" s="34">
        <v>565324.9</v>
      </c>
      <c r="Y86" s="23" t="s">
        <v>148</v>
      </c>
      <c r="Z86" s="39">
        <f t="shared" si="2"/>
        <v>2.841828281304982</v>
      </c>
      <c r="AA86" s="40">
        <f t="shared" si="3"/>
        <v>2.841828281304982</v>
      </c>
    </row>
    <row r="87" spans="2:27" ht="24" x14ac:dyDescent="0.2">
      <c r="B87" s="19" t="s">
        <v>502</v>
      </c>
      <c r="C87" s="20">
        <v>200</v>
      </c>
      <c r="D87" s="20" t="s">
        <v>593</v>
      </c>
      <c r="E87" s="34">
        <v>5980000</v>
      </c>
      <c r="F87" s="23" t="s">
        <v>148</v>
      </c>
      <c r="G87" s="34">
        <v>5980000</v>
      </c>
      <c r="H87" s="23" t="s">
        <v>148</v>
      </c>
      <c r="I87" s="23" t="s">
        <v>148</v>
      </c>
      <c r="J87" s="23" t="s">
        <v>148</v>
      </c>
      <c r="K87" s="23" t="s">
        <v>148</v>
      </c>
      <c r="L87" s="136">
        <v>5980000</v>
      </c>
      <c r="M87" s="117"/>
      <c r="N87" s="23" t="s">
        <v>148</v>
      </c>
      <c r="O87" s="123" t="s">
        <v>148</v>
      </c>
      <c r="P87" s="117"/>
      <c r="Q87" s="23" t="s">
        <v>148</v>
      </c>
      <c r="R87" s="23" t="s">
        <v>148</v>
      </c>
      <c r="S87" s="23" t="s">
        <v>148</v>
      </c>
      <c r="T87" s="23" t="s">
        <v>148</v>
      </c>
      <c r="U87" s="23" t="s">
        <v>148</v>
      </c>
      <c r="V87" s="23" t="s">
        <v>148</v>
      </c>
      <c r="W87" s="23" t="s">
        <v>148</v>
      </c>
      <c r="X87" s="23" t="s">
        <v>148</v>
      </c>
      <c r="Y87" s="23" t="s">
        <v>148</v>
      </c>
      <c r="Z87" s="39" t="e">
        <f t="shared" si="2"/>
        <v>#VALUE!</v>
      </c>
      <c r="AA87" s="40" t="e">
        <f t="shared" si="3"/>
        <v>#VALUE!</v>
      </c>
    </row>
    <row r="88" spans="2:27" x14ac:dyDescent="0.2">
      <c r="B88" s="19" t="s">
        <v>494</v>
      </c>
      <c r="C88" s="20">
        <v>200</v>
      </c>
      <c r="D88" s="20" t="s">
        <v>594</v>
      </c>
      <c r="E88" s="34">
        <v>26170300</v>
      </c>
      <c r="F88" s="23" t="s">
        <v>148</v>
      </c>
      <c r="G88" s="34">
        <v>26170300</v>
      </c>
      <c r="H88" s="23" t="s">
        <v>148</v>
      </c>
      <c r="I88" s="23" t="s">
        <v>148</v>
      </c>
      <c r="J88" s="23" t="s">
        <v>148</v>
      </c>
      <c r="K88" s="23" t="s">
        <v>148</v>
      </c>
      <c r="L88" s="136">
        <v>22590700</v>
      </c>
      <c r="M88" s="117"/>
      <c r="N88" s="34">
        <v>3579600</v>
      </c>
      <c r="O88" s="123" t="s">
        <v>148</v>
      </c>
      <c r="P88" s="117"/>
      <c r="Q88" s="34">
        <v>3311069.48</v>
      </c>
      <c r="R88" s="23" t="s">
        <v>148</v>
      </c>
      <c r="S88" s="34">
        <v>3311069.48</v>
      </c>
      <c r="T88" s="23" t="s">
        <v>148</v>
      </c>
      <c r="U88" s="23" t="s">
        <v>148</v>
      </c>
      <c r="V88" s="23" t="s">
        <v>148</v>
      </c>
      <c r="W88" s="23" t="s">
        <v>148</v>
      </c>
      <c r="X88" s="34">
        <v>3290161.02</v>
      </c>
      <c r="Y88" s="34">
        <v>20908.46</v>
      </c>
      <c r="Z88" s="39">
        <f t="shared" si="2"/>
        <v>12.652011937195981</v>
      </c>
      <c r="AA88" s="40">
        <f t="shared" si="3"/>
        <v>14.564227845972017</v>
      </c>
    </row>
    <row r="89" spans="2:27" x14ac:dyDescent="0.2">
      <c r="B89" s="19" t="s">
        <v>496</v>
      </c>
      <c r="C89" s="20">
        <v>200</v>
      </c>
      <c r="D89" s="20" t="s">
        <v>595</v>
      </c>
      <c r="E89" s="34">
        <v>26170300</v>
      </c>
      <c r="F89" s="23" t="s">
        <v>148</v>
      </c>
      <c r="G89" s="34">
        <v>26170300</v>
      </c>
      <c r="H89" s="23" t="s">
        <v>148</v>
      </c>
      <c r="I89" s="23" t="s">
        <v>148</v>
      </c>
      <c r="J89" s="23" t="s">
        <v>148</v>
      </c>
      <c r="K89" s="23" t="s">
        <v>148</v>
      </c>
      <c r="L89" s="136">
        <v>22590700</v>
      </c>
      <c r="M89" s="117"/>
      <c r="N89" s="34">
        <v>3579600</v>
      </c>
      <c r="O89" s="123" t="s">
        <v>148</v>
      </c>
      <c r="P89" s="117"/>
      <c r="Q89" s="34">
        <v>3311069.48</v>
      </c>
      <c r="R89" s="23" t="s">
        <v>148</v>
      </c>
      <c r="S89" s="34">
        <v>3311069.48</v>
      </c>
      <c r="T89" s="23" t="s">
        <v>148</v>
      </c>
      <c r="U89" s="23" t="s">
        <v>148</v>
      </c>
      <c r="V89" s="23" t="s">
        <v>148</v>
      </c>
      <c r="W89" s="23" t="s">
        <v>148</v>
      </c>
      <c r="X89" s="34">
        <v>3290161.02</v>
      </c>
      <c r="Y89" s="34">
        <v>20908.46</v>
      </c>
      <c r="Z89" s="39">
        <f t="shared" si="2"/>
        <v>12.652011937195981</v>
      </c>
      <c r="AA89" s="40">
        <f t="shared" si="3"/>
        <v>14.564227845972017</v>
      </c>
    </row>
    <row r="90" spans="2:27" ht="24" x14ac:dyDescent="0.2">
      <c r="B90" s="19" t="s">
        <v>498</v>
      </c>
      <c r="C90" s="20">
        <v>200</v>
      </c>
      <c r="D90" s="20" t="s">
        <v>596</v>
      </c>
      <c r="E90" s="34">
        <v>26170300</v>
      </c>
      <c r="F90" s="23" t="s">
        <v>148</v>
      </c>
      <c r="G90" s="34">
        <v>26170300</v>
      </c>
      <c r="H90" s="23" t="s">
        <v>148</v>
      </c>
      <c r="I90" s="23" t="s">
        <v>148</v>
      </c>
      <c r="J90" s="23" t="s">
        <v>148</v>
      </c>
      <c r="K90" s="23" t="s">
        <v>148</v>
      </c>
      <c r="L90" s="136">
        <v>22590700</v>
      </c>
      <c r="M90" s="117"/>
      <c r="N90" s="34">
        <v>3579600</v>
      </c>
      <c r="O90" s="123" t="s">
        <v>148</v>
      </c>
      <c r="P90" s="117"/>
      <c r="Q90" s="34">
        <v>3311069.48</v>
      </c>
      <c r="R90" s="23" t="s">
        <v>148</v>
      </c>
      <c r="S90" s="34">
        <v>3311069.48</v>
      </c>
      <c r="T90" s="23" t="s">
        <v>148</v>
      </c>
      <c r="U90" s="23" t="s">
        <v>148</v>
      </c>
      <c r="V90" s="23" t="s">
        <v>148</v>
      </c>
      <c r="W90" s="23" t="s">
        <v>148</v>
      </c>
      <c r="X90" s="34">
        <v>3290161.02</v>
      </c>
      <c r="Y90" s="34">
        <v>20908.46</v>
      </c>
      <c r="Z90" s="39">
        <f t="shared" si="2"/>
        <v>12.652011937195981</v>
      </c>
      <c r="AA90" s="40">
        <f t="shared" si="3"/>
        <v>14.564227845972017</v>
      </c>
    </row>
    <row r="91" spans="2:27" x14ac:dyDescent="0.2">
      <c r="B91" s="19" t="s">
        <v>500</v>
      </c>
      <c r="C91" s="20">
        <v>200</v>
      </c>
      <c r="D91" s="20" t="s">
        <v>597</v>
      </c>
      <c r="E91" s="34">
        <v>20883200</v>
      </c>
      <c r="F91" s="23" t="s">
        <v>148</v>
      </c>
      <c r="G91" s="34">
        <v>20883200</v>
      </c>
      <c r="H91" s="23" t="s">
        <v>148</v>
      </c>
      <c r="I91" s="23" t="s">
        <v>148</v>
      </c>
      <c r="J91" s="23" t="s">
        <v>148</v>
      </c>
      <c r="K91" s="23" t="s">
        <v>148</v>
      </c>
      <c r="L91" s="136">
        <v>18134000</v>
      </c>
      <c r="M91" s="117"/>
      <c r="N91" s="34">
        <v>2749200</v>
      </c>
      <c r="O91" s="123" t="s">
        <v>148</v>
      </c>
      <c r="P91" s="117"/>
      <c r="Q91" s="34">
        <v>2617367.92</v>
      </c>
      <c r="R91" s="23" t="s">
        <v>148</v>
      </c>
      <c r="S91" s="34">
        <v>2617367.92</v>
      </c>
      <c r="T91" s="23" t="s">
        <v>148</v>
      </c>
      <c r="U91" s="23" t="s">
        <v>148</v>
      </c>
      <c r="V91" s="23" t="s">
        <v>148</v>
      </c>
      <c r="W91" s="23" t="s">
        <v>148</v>
      </c>
      <c r="X91" s="34">
        <v>2597603.46</v>
      </c>
      <c r="Y91" s="34">
        <v>19764.46</v>
      </c>
      <c r="Z91" s="39">
        <f t="shared" si="2"/>
        <v>12.53336615078149</v>
      </c>
      <c r="AA91" s="40">
        <f t="shared" si="3"/>
        <v>14.324492445130693</v>
      </c>
    </row>
    <row r="92" spans="2:27" ht="24" x14ac:dyDescent="0.2">
      <c r="B92" s="19" t="s">
        <v>502</v>
      </c>
      <c r="C92" s="20">
        <v>200</v>
      </c>
      <c r="D92" s="20" t="s">
        <v>598</v>
      </c>
      <c r="E92" s="34">
        <v>5287100</v>
      </c>
      <c r="F92" s="23" t="s">
        <v>148</v>
      </c>
      <c r="G92" s="34">
        <v>5287100</v>
      </c>
      <c r="H92" s="23" t="s">
        <v>148</v>
      </c>
      <c r="I92" s="23" t="s">
        <v>148</v>
      </c>
      <c r="J92" s="23" t="s">
        <v>148</v>
      </c>
      <c r="K92" s="23" t="s">
        <v>148</v>
      </c>
      <c r="L92" s="136">
        <v>4456700</v>
      </c>
      <c r="M92" s="117"/>
      <c r="N92" s="34">
        <v>830400</v>
      </c>
      <c r="O92" s="123" t="s">
        <v>148</v>
      </c>
      <c r="P92" s="117"/>
      <c r="Q92" s="34">
        <v>693701.56</v>
      </c>
      <c r="R92" s="23" t="s">
        <v>148</v>
      </c>
      <c r="S92" s="34">
        <v>693701.56</v>
      </c>
      <c r="T92" s="23" t="s">
        <v>148</v>
      </c>
      <c r="U92" s="23" t="s">
        <v>148</v>
      </c>
      <c r="V92" s="23" t="s">
        <v>148</v>
      </c>
      <c r="W92" s="23" t="s">
        <v>148</v>
      </c>
      <c r="X92" s="34">
        <v>692557.56</v>
      </c>
      <c r="Y92" s="34">
        <v>1144</v>
      </c>
      <c r="Z92" s="39">
        <f t="shared" si="2"/>
        <v>13.120643831211817</v>
      </c>
      <c r="AA92" s="40">
        <f t="shared" si="3"/>
        <v>15.539694392712097</v>
      </c>
    </row>
    <row r="93" spans="2:27" x14ac:dyDescent="0.2">
      <c r="B93" s="19" t="s">
        <v>494</v>
      </c>
      <c r="C93" s="20">
        <v>200</v>
      </c>
      <c r="D93" s="20" t="s">
        <v>599</v>
      </c>
      <c r="E93" s="34">
        <v>13575700</v>
      </c>
      <c r="F93" s="23" t="s">
        <v>148</v>
      </c>
      <c r="G93" s="34">
        <v>13575700</v>
      </c>
      <c r="H93" s="23" t="s">
        <v>148</v>
      </c>
      <c r="I93" s="23" t="s">
        <v>148</v>
      </c>
      <c r="J93" s="23" t="s">
        <v>148</v>
      </c>
      <c r="K93" s="23" t="s">
        <v>148</v>
      </c>
      <c r="L93" s="136">
        <v>11086700</v>
      </c>
      <c r="M93" s="117"/>
      <c r="N93" s="34">
        <v>2489000</v>
      </c>
      <c r="O93" s="123" t="s">
        <v>148</v>
      </c>
      <c r="P93" s="117"/>
      <c r="Q93" s="34">
        <v>92500</v>
      </c>
      <c r="R93" s="23" t="s">
        <v>148</v>
      </c>
      <c r="S93" s="34">
        <v>92500</v>
      </c>
      <c r="T93" s="23" t="s">
        <v>148</v>
      </c>
      <c r="U93" s="23" t="s">
        <v>148</v>
      </c>
      <c r="V93" s="23" t="s">
        <v>148</v>
      </c>
      <c r="W93" s="23" t="s">
        <v>148</v>
      </c>
      <c r="X93" s="34">
        <v>62500</v>
      </c>
      <c r="Y93" s="34">
        <v>30000</v>
      </c>
      <c r="Z93" s="39">
        <f t="shared" si="2"/>
        <v>0.6813644968583572</v>
      </c>
      <c r="AA93" s="40">
        <f t="shared" si="3"/>
        <v>0.56373853355822745</v>
      </c>
    </row>
    <row r="94" spans="2:27" x14ac:dyDescent="0.2">
      <c r="B94" s="19" t="s">
        <v>496</v>
      </c>
      <c r="C94" s="20">
        <v>200</v>
      </c>
      <c r="D94" s="20" t="s">
        <v>600</v>
      </c>
      <c r="E94" s="34">
        <v>13575700</v>
      </c>
      <c r="F94" s="23" t="s">
        <v>148</v>
      </c>
      <c r="G94" s="34">
        <v>13575700</v>
      </c>
      <c r="H94" s="23" t="s">
        <v>148</v>
      </c>
      <c r="I94" s="23" t="s">
        <v>148</v>
      </c>
      <c r="J94" s="23" t="s">
        <v>148</v>
      </c>
      <c r="K94" s="23" t="s">
        <v>148</v>
      </c>
      <c r="L94" s="136">
        <v>11086700</v>
      </c>
      <c r="M94" s="117"/>
      <c r="N94" s="34">
        <v>2489000</v>
      </c>
      <c r="O94" s="123" t="s">
        <v>148</v>
      </c>
      <c r="P94" s="117"/>
      <c r="Q94" s="34">
        <v>92500</v>
      </c>
      <c r="R94" s="23" t="s">
        <v>148</v>
      </c>
      <c r="S94" s="34">
        <v>92500</v>
      </c>
      <c r="T94" s="23" t="s">
        <v>148</v>
      </c>
      <c r="U94" s="23" t="s">
        <v>148</v>
      </c>
      <c r="V94" s="23" t="s">
        <v>148</v>
      </c>
      <c r="W94" s="23" t="s">
        <v>148</v>
      </c>
      <c r="X94" s="34">
        <v>62500</v>
      </c>
      <c r="Y94" s="34">
        <v>30000</v>
      </c>
      <c r="Z94" s="39">
        <f t="shared" si="2"/>
        <v>0.6813644968583572</v>
      </c>
      <c r="AA94" s="40">
        <f t="shared" si="3"/>
        <v>0.56373853355822745</v>
      </c>
    </row>
    <row r="95" spans="2:27" ht="24" x14ac:dyDescent="0.2">
      <c r="B95" s="19" t="s">
        <v>498</v>
      </c>
      <c r="C95" s="20">
        <v>200</v>
      </c>
      <c r="D95" s="20" t="s">
        <v>601</v>
      </c>
      <c r="E95" s="34">
        <v>13546700</v>
      </c>
      <c r="F95" s="23" t="s">
        <v>148</v>
      </c>
      <c r="G95" s="34">
        <v>13546700</v>
      </c>
      <c r="H95" s="23" t="s">
        <v>148</v>
      </c>
      <c r="I95" s="23" t="s">
        <v>148</v>
      </c>
      <c r="J95" s="23" t="s">
        <v>148</v>
      </c>
      <c r="K95" s="23" t="s">
        <v>148</v>
      </c>
      <c r="L95" s="136">
        <v>11086700</v>
      </c>
      <c r="M95" s="117"/>
      <c r="N95" s="34">
        <v>2460000</v>
      </c>
      <c r="O95" s="123" t="s">
        <v>148</v>
      </c>
      <c r="P95" s="117"/>
      <c r="Q95" s="34">
        <v>92500</v>
      </c>
      <c r="R95" s="23" t="s">
        <v>148</v>
      </c>
      <c r="S95" s="34">
        <v>92500</v>
      </c>
      <c r="T95" s="23" t="s">
        <v>148</v>
      </c>
      <c r="U95" s="23" t="s">
        <v>148</v>
      </c>
      <c r="V95" s="23" t="s">
        <v>148</v>
      </c>
      <c r="W95" s="23" t="s">
        <v>148</v>
      </c>
      <c r="X95" s="34">
        <v>62500</v>
      </c>
      <c r="Y95" s="34">
        <v>30000</v>
      </c>
      <c r="Z95" s="39">
        <f t="shared" si="2"/>
        <v>0.68282312297459902</v>
      </c>
      <c r="AA95" s="40">
        <f t="shared" si="3"/>
        <v>0.56373853355822745</v>
      </c>
    </row>
    <row r="96" spans="2:27" x14ac:dyDescent="0.2">
      <c r="B96" s="19" t="s">
        <v>526</v>
      </c>
      <c r="C96" s="20">
        <v>200</v>
      </c>
      <c r="D96" s="20" t="s">
        <v>602</v>
      </c>
      <c r="E96" s="34">
        <v>13546700</v>
      </c>
      <c r="F96" s="23" t="s">
        <v>148</v>
      </c>
      <c r="G96" s="34">
        <v>13546700</v>
      </c>
      <c r="H96" s="23" t="s">
        <v>148</v>
      </c>
      <c r="I96" s="23" t="s">
        <v>148</v>
      </c>
      <c r="J96" s="23" t="s">
        <v>148</v>
      </c>
      <c r="K96" s="23" t="s">
        <v>148</v>
      </c>
      <c r="L96" s="136">
        <v>11086700</v>
      </c>
      <c r="M96" s="117"/>
      <c r="N96" s="34">
        <v>2460000</v>
      </c>
      <c r="O96" s="123" t="s">
        <v>148</v>
      </c>
      <c r="P96" s="117"/>
      <c r="Q96" s="34">
        <v>92500</v>
      </c>
      <c r="R96" s="23" t="s">
        <v>148</v>
      </c>
      <c r="S96" s="34">
        <v>92500</v>
      </c>
      <c r="T96" s="23" t="s">
        <v>148</v>
      </c>
      <c r="U96" s="23" t="s">
        <v>148</v>
      </c>
      <c r="V96" s="23" t="s">
        <v>148</v>
      </c>
      <c r="W96" s="23" t="s">
        <v>148</v>
      </c>
      <c r="X96" s="34">
        <v>62500</v>
      </c>
      <c r="Y96" s="34">
        <v>30000</v>
      </c>
      <c r="Z96" s="39">
        <f t="shared" si="2"/>
        <v>0.68282312297459902</v>
      </c>
      <c r="AA96" s="40">
        <f t="shared" si="3"/>
        <v>0.56373853355822745</v>
      </c>
    </row>
    <row r="97" spans="2:27" x14ac:dyDescent="0.2">
      <c r="B97" s="19" t="s">
        <v>508</v>
      </c>
      <c r="C97" s="20">
        <v>200</v>
      </c>
      <c r="D97" s="20" t="s">
        <v>603</v>
      </c>
      <c r="E97" s="34">
        <v>29000</v>
      </c>
      <c r="F97" s="23" t="s">
        <v>148</v>
      </c>
      <c r="G97" s="34">
        <v>29000</v>
      </c>
      <c r="H97" s="23" t="s">
        <v>148</v>
      </c>
      <c r="I97" s="23" t="s">
        <v>148</v>
      </c>
      <c r="J97" s="23" t="s">
        <v>148</v>
      </c>
      <c r="K97" s="23" t="s">
        <v>148</v>
      </c>
      <c r="L97" s="123" t="s">
        <v>148</v>
      </c>
      <c r="M97" s="117"/>
      <c r="N97" s="34">
        <v>29000</v>
      </c>
      <c r="O97" s="123" t="s">
        <v>148</v>
      </c>
      <c r="P97" s="117"/>
      <c r="Q97" s="23" t="s">
        <v>148</v>
      </c>
      <c r="R97" s="23" t="s">
        <v>148</v>
      </c>
      <c r="S97" s="23" t="s">
        <v>148</v>
      </c>
      <c r="T97" s="23" t="s">
        <v>148</v>
      </c>
      <c r="U97" s="23" t="s">
        <v>148</v>
      </c>
      <c r="V97" s="23" t="s">
        <v>148</v>
      </c>
      <c r="W97" s="23" t="s">
        <v>148</v>
      </c>
      <c r="X97" s="23" t="s">
        <v>148</v>
      </c>
      <c r="Y97" s="23" t="s">
        <v>148</v>
      </c>
      <c r="Z97" s="39" t="e">
        <f t="shared" si="2"/>
        <v>#VALUE!</v>
      </c>
      <c r="AA97" s="40" t="e">
        <f t="shared" si="3"/>
        <v>#VALUE!</v>
      </c>
    </row>
    <row r="98" spans="2:27" x14ac:dyDescent="0.2">
      <c r="B98" s="19" t="s">
        <v>533</v>
      </c>
      <c r="C98" s="20">
        <v>200</v>
      </c>
      <c r="D98" s="20" t="s">
        <v>604</v>
      </c>
      <c r="E98" s="34">
        <v>29000</v>
      </c>
      <c r="F98" s="23" t="s">
        <v>148</v>
      </c>
      <c r="G98" s="34">
        <v>29000</v>
      </c>
      <c r="H98" s="23" t="s">
        <v>148</v>
      </c>
      <c r="I98" s="23" t="s">
        <v>148</v>
      </c>
      <c r="J98" s="23" t="s">
        <v>148</v>
      </c>
      <c r="K98" s="23" t="s">
        <v>148</v>
      </c>
      <c r="L98" s="123" t="s">
        <v>148</v>
      </c>
      <c r="M98" s="117"/>
      <c r="N98" s="34">
        <v>29000</v>
      </c>
      <c r="O98" s="123" t="s">
        <v>148</v>
      </c>
      <c r="P98" s="117"/>
      <c r="Q98" s="23" t="s">
        <v>148</v>
      </c>
      <c r="R98" s="23" t="s">
        <v>148</v>
      </c>
      <c r="S98" s="23" t="s">
        <v>148</v>
      </c>
      <c r="T98" s="23" t="s">
        <v>148</v>
      </c>
      <c r="U98" s="23" t="s">
        <v>148</v>
      </c>
      <c r="V98" s="23" t="s">
        <v>148</v>
      </c>
      <c r="W98" s="23" t="s">
        <v>148</v>
      </c>
      <c r="X98" s="23" t="s">
        <v>148</v>
      </c>
      <c r="Y98" s="23" t="s">
        <v>148</v>
      </c>
      <c r="Z98" s="39" t="e">
        <f t="shared" si="2"/>
        <v>#VALUE!</v>
      </c>
      <c r="AA98" s="40" t="e">
        <f t="shared" si="3"/>
        <v>#VALUE!</v>
      </c>
    </row>
    <row r="99" spans="2:27" x14ac:dyDescent="0.2">
      <c r="B99" s="19" t="s">
        <v>494</v>
      </c>
      <c r="C99" s="20">
        <v>200</v>
      </c>
      <c r="D99" s="20" t="s">
        <v>605</v>
      </c>
      <c r="E99" s="34">
        <v>174000</v>
      </c>
      <c r="F99" s="23" t="s">
        <v>148</v>
      </c>
      <c r="G99" s="34">
        <v>174000</v>
      </c>
      <c r="H99" s="23" t="s">
        <v>148</v>
      </c>
      <c r="I99" s="23" t="s">
        <v>148</v>
      </c>
      <c r="J99" s="23" t="s">
        <v>148</v>
      </c>
      <c r="K99" s="23" t="s">
        <v>148</v>
      </c>
      <c r="L99" s="136">
        <v>174000</v>
      </c>
      <c r="M99" s="117"/>
      <c r="N99" s="23" t="s">
        <v>148</v>
      </c>
      <c r="O99" s="123" t="s">
        <v>148</v>
      </c>
      <c r="P99" s="117"/>
      <c r="Q99" s="23" t="s">
        <v>148</v>
      </c>
      <c r="R99" s="23" t="s">
        <v>148</v>
      </c>
      <c r="S99" s="23" t="s">
        <v>148</v>
      </c>
      <c r="T99" s="23" t="s">
        <v>148</v>
      </c>
      <c r="U99" s="23" t="s">
        <v>148</v>
      </c>
      <c r="V99" s="23" t="s">
        <v>148</v>
      </c>
      <c r="W99" s="23" t="s">
        <v>148</v>
      </c>
      <c r="X99" s="23" t="s">
        <v>148</v>
      </c>
      <c r="Y99" s="23" t="s">
        <v>148</v>
      </c>
      <c r="Z99" s="39" t="e">
        <f t="shared" si="2"/>
        <v>#VALUE!</v>
      </c>
      <c r="AA99" s="40" t="e">
        <f t="shared" si="3"/>
        <v>#VALUE!</v>
      </c>
    </row>
    <row r="100" spans="2:27" x14ac:dyDescent="0.2">
      <c r="B100" s="19" t="s">
        <v>496</v>
      </c>
      <c r="C100" s="20">
        <v>200</v>
      </c>
      <c r="D100" s="20" t="s">
        <v>606</v>
      </c>
      <c r="E100" s="34">
        <v>174000</v>
      </c>
      <c r="F100" s="23" t="s">
        <v>148</v>
      </c>
      <c r="G100" s="34">
        <v>174000</v>
      </c>
      <c r="H100" s="23" t="s">
        <v>148</v>
      </c>
      <c r="I100" s="23" t="s">
        <v>148</v>
      </c>
      <c r="J100" s="23" t="s">
        <v>148</v>
      </c>
      <c r="K100" s="23" t="s">
        <v>148</v>
      </c>
      <c r="L100" s="136">
        <v>174000</v>
      </c>
      <c r="M100" s="117"/>
      <c r="N100" s="23" t="s">
        <v>148</v>
      </c>
      <c r="O100" s="123" t="s">
        <v>148</v>
      </c>
      <c r="P100" s="117"/>
      <c r="Q100" s="23" t="s">
        <v>148</v>
      </c>
      <c r="R100" s="23" t="s">
        <v>148</v>
      </c>
      <c r="S100" s="23" t="s">
        <v>148</v>
      </c>
      <c r="T100" s="23" t="s">
        <v>148</v>
      </c>
      <c r="U100" s="23" t="s">
        <v>148</v>
      </c>
      <c r="V100" s="23" t="s">
        <v>148</v>
      </c>
      <c r="W100" s="23" t="s">
        <v>148</v>
      </c>
      <c r="X100" s="23" t="s">
        <v>148</v>
      </c>
      <c r="Y100" s="23" t="s">
        <v>148</v>
      </c>
      <c r="Z100" s="39" t="e">
        <f t="shared" si="2"/>
        <v>#VALUE!</v>
      </c>
      <c r="AA100" s="40" t="e">
        <f t="shared" si="3"/>
        <v>#VALUE!</v>
      </c>
    </row>
    <row r="101" spans="2:27" x14ac:dyDescent="0.2">
      <c r="B101" s="19" t="s">
        <v>508</v>
      </c>
      <c r="C101" s="20">
        <v>200</v>
      </c>
      <c r="D101" s="20" t="s">
        <v>607</v>
      </c>
      <c r="E101" s="34">
        <v>174000</v>
      </c>
      <c r="F101" s="23" t="s">
        <v>148</v>
      </c>
      <c r="G101" s="34">
        <v>174000</v>
      </c>
      <c r="H101" s="23" t="s">
        <v>148</v>
      </c>
      <c r="I101" s="23" t="s">
        <v>148</v>
      </c>
      <c r="J101" s="23" t="s">
        <v>148</v>
      </c>
      <c r="K101" s="23" t="s">
        <v>148</v>
      </c>
      <c r="L101" s="136">
        <v>174000</v>
      </c>
      <c r="M101" s="117"/>
      <c r="N101" s="23" t="s">
        <v>148</v>
      </c>
      <c r="O101" s="123" t="s">
        <v>148</v>
      </c>
      <c r="P101" s="117"/>
      <c r="Q101" s="23" t="s">
        <v>148</v>
      </c>
      <c r="R101" s="23" t="s">
        <v>148</v>
      </c>
      <c r="S101" s="23" t="s">
        <v>148</v>
      </c>
      <c r="T101" s="23" t="s">
        <v>148</v>
      </c>
      <c r="U101" s="23" t="s">
        <v>148</v>
      </c>
      <c r="V101" s="23" t="s">
        <v>148</v>
      </c>
      <c r="W101" s="23" t="s">
        <v>148</v>
      </c>
      <c r="X101" s="23" t="s">
        <v>148</v>
      </c>
      <c r="Y101" s="23" t="s">
        <v>148</v>
      </c>
      <c r="Z101" s="39" t="e">
        <f t="shared" si="2"/>
        <v>#VALUE!</v>
      </c>
      <c r="AA101" s="40" t="e">
        <f t="shared" si="3"/>
        <v>#VALUE!</v>
      </c>
    </row>
    <row r="102" spans="2:27" x14ac:dyDescent="0.2">
      <c r="B102" s="19" t="s">
        <v>531</v>
      </c>
      <c r="C102" s="20">
        <v>200</v>
      </c>
      <c r="D102" s="20" t="s">
        <v>608</v>
      </c>
      <c r="E102" s="34">
        <v>174000</v>
      </c>
      <c r="F102" s="23" t="s">
        <v>148</v>
      </c>
      <c r="G102" s="34">
        <v>174000</v>
      </c>
      <c r="H102" s="23" t="s">
        <v>148</v>
      </c>
      <c r="I102" s="23" t="s">
        <v>148</v>
      </c>
      <c r="J102" s="23" t="s">
        <v>148</v>
      </c>
      <c r="K102" s="23" t="s">
        <v>148</v>
      </c>
      <c r="L102" s="136">
        <v>174000</v>
      </c>
      <c r="M102" s="117"/>
      <c r="N102" s="23" t="s">
        <v>148</v>
      </c>
      <c r="O102" s="123" t="s">
        <v>148</v>
      </c>
      <c r="P102" s="117"/>
      <c r="Q102" s="23" t="s">
        <v>148</v>
      </c>
      <c r="R102" s="23" t="s">
        <v>148</v>
      </c>
      <c r="S102" s="23" t="s">
        <v>148</v>
      </c>
      <c r="T102" s="23" t="s">
        <v>148</v>
      </c>
      <c r="U102" s="23" t="s">
        <v>148</v>
      </c>
      <c r="V102" s="23" t="s">
        <v>148</v>
      </c>
      <c r="W102" s="23" t="s">
        <v>148</v>
      </c>
      <c r="X102" s="23" t="s">
        <v>148</v>
      </c>
      <c r="Y102" s="23" t="s">
        <v>148</v>
      </c>
      <c r="Z102" s="39" t="e">
        <f t="shared" si="2"/>
        <v>#VALUE!</v>
      </c>
      <c r="AA102" s="40" t="e">
        <f t="shared" si="3"/>
        <v>#VALUE!</v>
      </c>
    </row>
    <row r="103" spans="2:27" x14ac:dyDescent="0.2">
      <c r="B103" s="19" t="s">
        <v>494</v>
      </c>
      <c r="C103" s="20">
        <v>200</v>
      </c>
      <c r="D103" s="20" t="s">
        <v>609</v>
      </c>
      <c r="E103" s="34">
        <v>15161800</v>
      </c>
      <c r="F103" s="23" t="s">
        <v>148</v>
      </c>
      <c r="G103" s="34">
        <v>15161800</v>
      </c>
      <c r="H103" s="23" t="s">
        <v>148</v>
      </c>
      <c r="I103" s="23" t="s">
        <v>148</v>
      </c>
      <c r="J103" s="23" t="s">
        <v>148</v>
      </c>
      <c r="K103" s="23" t="s">
        <v>148</v>
      </c>
      <c r="L103" s="136">
        <v>10126500</v>
      </c>
      <c r="M103" s="117"/>
      <c r="N103" s="34">
        <v>5035300</v>
      </c>
      <c r="O103" s="123" t="s">
        <v>148</v>
      </c>
      <c r="P103" s="117"/>
      <c r="Q103" s="34">
        <v>347476.89</v>
      </c>
      <c r="R103" s="23" t="s">
        <v>148</v>
      </c>
      <c r="S103" s="34">
        <v>347476.89</v>
      </c>
      <c r="T103" s="23" t="s">
        <v>148</v>
      </c>
      <c r="U103" s="23" t="s">
        <v>148</v>
      </c>
      <c r="V103" s="23" t="s">
        <v>148</v>
      </c>
      <c r="W103" s="23" t="s">
        <v>148</v>
      </c>
      <c r="X103" s="34">
        <v>241345.48</v>
      </c>
      <c r="Y103" s="34">
        <v>106131.41</v>
      </c>
      <c r="Z103" s="39">
        <f t="shared" si="2"/>
        <v>2.2917918057222755</v>
      </c>
      <c r="AA103" s="40">
        <f t="shared" si="3"/>
        <v>2.3833059793610825</v>
      </c>
    </row>
    <row r="104" spans="2:27" x14ac:dyDescent="0.2">
      <c r="B104" s="19" t="s">
        <v>496</v>
      </c>
      <c r="C104" s="20">
        <v>200</v>
      </c>
      <c r="D104" s="20" t="s">
        <v>610</v>
      </c>
      <c r="E104" s="34">
        <v>12276594.17</v>
      </c>
      <c r="F104" s="23" t="s">
        <v>148</v>
      </c>
      <c r="G104" s="34">
        <v>12276594.17</v>
      </c>
      <c r="H104" s="23" t="s">
        <v>148</v>
      </c>
      <c r="I104" s="23" t="s">
        <v>148</v>
      </c>
      <c r="J104" s="23" t="s">
        <v>148</v>
      </c>
      <c r="K104" s="23" t="s">
        <v>148</v>
      </c>
      <c r="L104" s="136">
        <v>8165594.1699999999</v>
      </c>
      <c r="M104" s="117"/>
      <c r="N104" s="34">
        <v>4111000</v>
      </c>
      <c r="O104" s="123" t="s">
        <v>148</v>
      </c>
      <c r="P104" s="117"/>
      <c r="Q104" s="34">
        <v>301899.02</v>
      </c>
      <c r="R104" s="23" t="s">
        <v>148</v>
      </c>
      <c r="S104" s="34">
        <v>301899.02</v>
      </c>
      <c r="T104" s="23" t="s">
        <v>148</v>
      </c>
      <c r="U104" s="23" t="s">
        <v>148</v>
      </c>
      <c r="V104" s="23" t="s">
        <v>148</v>
      </c>
      <c r="W104" s="23" t="s">
        <v>148</v>
      </c>
      <c r="X104" s="34">
        <v>241345.48</v>
      </c>
      <c r="Y104" s="34">
        <v>60553.54</v>
      </c>
      <c r="Z104" s="39">
        <f t="shared" si="2"/>
        <v>2.4591431126536949</v>
      </c>
      <c r="AA104" s="40">
        <f t="shared" si="3"/>
        <v>2.9556389281099924</v>
      </c>
    </row>
    <row r="105" spans="2:27" x14ac:dyDescent="0.2">
      <c r="B105" s="19" t="s">
        <v>508</v>
      </c>
      <c r="C105" s="20">
        <v>200</v>
      </c>
      <c r="D105" s="20" t="s">
        <v>611</v>
      </c>
      <c r="E105" s="34">
        <v>12243594.17</v>
      </c>
      <c r="F105" s="23" t="s">
        <v>148</v>
      </c>
      <c r="G105" s="34">
        <v>12243594.17</v>
      </c>
      <c r="H105" s="23" t="s">
        <v>148</v>
      </c>
      <c r="I105" s="23" t="s">
        <v>148</v>
      </c>
      <c r="J105" s="23" t="s">
        <v>148</v>
      </c>
      <c r="K105" s="23" t="s">
        <v>148</v>
      </c>
      <c r="L105" s="136">
        <v>8165594.1699999999</v>
      </c>
      <c r="M105" s="117"/>
      <c r="N105" s="34">
        <v>4078000</v>
      </c>
      <c r="O105" s="123" t="s">
        <v>148</v>
      </c>
      <c r="P105" s="117"/>
      <c r="Q105" s="34">
        <v>301899.02</v>
      </c>
      <c r="R105" s="23" t="s">
        <v>148</v>
      </c>
      <c r="S105" s="34">
        <v>301899.02</v>
      </c>
      <c r="T105" s="23" t="s">
        <v>148</v>
      </c>
      <c r="U105" s="23" t="s">
        <v>148</v>
      </c>
      <c r="V105" s="23" t="s">
        <v>148</v>
      </c>
      <c r="W105" s="23" t="s">
        <v>148</v>
      </c>
      <c r="X105" s="34">
        <v>241345.48</v>
      </c>
      <c r="Y105" s="34">
        <v>60553.54</v>
      </c>
      <c r="Z105" s="39">
        <f t="shared" si="2"/>
        <v>2.4657712090762645</v>
      </c>
      <c r="AA105" s="40">
        <f t="shared" si="3"/>
        <v>2.9556389281099924</v>
      </c>
    </row>
    <row r="106" spans="2:27" x14ac:dyDescent="0.2">
      <c r="B106" s="19" t="s">
        <v>531</v>
      </c>
      <c r="C106" s="20">
        <v>200</v>
      </c>
      <c r="D106" s="20" t="s">
        <v>612</v>
      </c>
      <c r="E106" s="34">
        <v>113453.6</v>
      </c>
      <c r="F106" s="23" t="s">
        <v>148</v>
      </c>
      <c r="G106" s="34">
        <v>113453.6</v>
      </c>
      <c r="H106" s="23" t="s">
        <v>148</v>
      </c>
      <c r="I106" s="23" t="s">
        <v>148</v>
      </c>
      <c r="J106" s="23" t="s">
        <v>148</v>
      </c>
      <c r="K106" s="23" t="s">
        <v>148</v>
      </c>
      <c r="L106" s="136">
        <v>113453.6</v>
      </c>
      <c r="M106" s="117"/>
      <c r="N106" s="23" t="s">
        <v>148</v>
      </c>
      <c r="O106" s="123" t="s">
        <v>148</v>
      </c>
      <c r="P106" s="117"/>
      <c r="Q106" s="34">
        <v>2031.29</v>
      </c>
      <c r="R106" s="23" t="s">
        <v>148</v>
      </c>
      <c r="S106" s="34">
        <v>2031.29</v>
      </c>
      <c r="T106" s="23" t="s">
        <v>148</v>
      </c>
      <c r="U106" s="23" t="s">
        <v>148</v>
      </c>
      <c r="V106" s="23" t="s">
        <v>148</v>
      </c>
      <c r="W106" s="23" t="s">
        <v>148</v>
      </c>
      <c r="X106" s="34">
        <v>2031.29</v>
      </c>
      <c r="Y106" s="23" t="s">
        <v>148</v>
      </c>
      <c r="Z106" s="39">
        <f t="shared" si="2"/>
        <v>1.7904147598665887</v>
      </c>
      <c r="AA106" s="40">
        <f t="shared" si="3"/>
        <v>1.7904147598665887</v>
      </c>
    </row>
    <row r="107" spans="2:27" x14ac:dyDescent="0.2">
      <c r="B107" s="19" t="s">
        <v>533</v>
      </c>
      <c r="C107" s="20">
        <v>200</v>
      </c>
      <c r="D107" s="20" t="s">
        <v>613</v>
      </c>
      <c r="E107" s="34">
        <v>841006.36</v>
      </c>
      <c r="F107" s="23" t="s">
        <v>148</v>
      </c>
      <c r="G107" s="34">
        <v>841006.36</v>
      </c>
      <c r="H107" s="23" t="s">
        <v>148</v>
      </c>
      <c r="I107" s="23" t="s">
        <v>148</v>
      </c>
      <c r="J107" s="23" t="s">
        <v>148</v>
      </c>
      <c r="K107" s="23" t="s">
        <v>148</v>
      </c>
      <c r="L107" s="136">
        <v>680406.36</v>
      </c>
      <c r="M107" s="117"/>
      <c r="N107" s="34">
        <v>160600</v>
      </c>
      <c r="O107" s="123" t="s">
        <v>148</v>
      </c>
      <c r="P107" s="117"/>
      <c r="Q107" s="34">
        <v>25420</v>
      </c>
      <c r="R107" s="23" t="s">
        <v>148</v>
      </c>
      <c r="S107" s="34">
        <v>25420</v>
      </c>
      <c r="T107" s="23" t="s">
        <v>148</v>
      </c>
      <c r="U107" s="23" t="s">
        <v>148</v>
      </c>
      <c r="V107" s="23" t="s">
        <v>148</v>
      </c>
      <c r="W107" s="23" t="s">
        <v>148</v>
      </c>
      <c r="X107" s="34">
        <v>25420</v>
      </c>
      <c r="Y107" s="23" t="s">
        <v>148</v>
      </c>
      <c r="Z107" s="39">
        <f t="shared" si="2"/>
        <v>3.0225692942441005</v>
      </c>
      <c r="AA107" s="40">
        <f t="shared" si="3"/>
        <v>3.7360027028553935</v>
      </c>
    </row>
    <row r="108" spans="2:27" x14ac:dyDescent="0.2">
      <c r="B108" s="19" t="s">
        <v>614</v>
      </c>
      <c r="C108" s="20">
        <v>200</v>
      </c>
      <c r="D108" s="20" t="s">
        <v>615</v>
      </c>
      <c r="E108" s="34">
        <v>4193763.77</v>
      </c>
      <c r="F108" s="23" t="s">
        <v>148</v>
      </c>
      <c r="G108" s="34">
        <v>4193763.77</v>
      </c>
      <c r="H108" s="23" t="s">
        <v>148</v>
      </c>
      <c r="I108" s="23" t="s">
        <v>148</v>
      </c>
      <c r="J108" s="23" t="s">
        <v>148</v>
      </c>
      <c r="K108" s="23" t="s">
        <v>148</v>
      </c>
      <c r="L108" s="136">
        <v>2902763.77</v>
      </c>
      <c r="M108" s="117"/>
      <c r="N108" s="34">
        <v>1291000</v>
      </c>
      <c r="O108" s="123" t="s">
        <v>148</v>
      </c>
      <c r="P108" s="117"/>
      <c r="Q108" s="34">
        <v>90776.99</v>
      </c>
      <c r="R108" s="23" t="s">
        <v>148</v>
      </c>
      <c r="S108" s="34">
        <v>90776.99</v>
      </c>
      <c r="T108" s="23" t="s">
        <v>148</v>
      </c>
      <c r="U108" s="23" t="s">
        <v>148</v>
      </c>
      <c r="V108" s="23" t="s">
        <v>148</v>
      </c>
      <c r="W108" s="23" t="s">
        <v>148</v>
      </c>
      <c r="X108" s="34">
        <v>90776.99</v>
      </c>
      <c r="Y108" s="23" t="s">
        <v>148</v>
      </c>
      <c r="Z108" s="39">
        <f t="shared" si="2"/>
        <v>2.1645708957040277</v>
      </c>
      <c r="AA108" s="40">
        <f t="shared" si="3"/>
        <v>3.1272606795695261</v>
      </c>
    </row>
    <row r="109" spans="2:27" ht="24" x14ac:dyDescent="0.2">
      <c r="B109" s="19" t="s">
        <v>535</v>
      </c>
      <c r="C109" s="20">
        <v>200</v>
      </c>
      <c r="D109" s="20" t="s">
        <v>616</v>
      </c>
      <c r="E109" s="34">
        <v>3193170.44</v>
      </c>
      <c r="F109" s="23" t="s">
        <v>148</v>
      </c>
      <c r="G109" s="34">
        <v>3193170.44</v>
      </c>
      <c r="H109" s="23" t="s">
        <v>148</v>
      </c>
      <c r="I109" s="23" t="s">
        <v>148</v>
      </c>
      <c r="J109" s="23" t="s">
        <v>148</v>
      </c>
      <c r="K109" s="23" t="s">
        <v>148</v>
      </c>
      <c r="L109" s="136">
        <v>2005170.44</v>
      </c>
      <c r="M109" s="117"/>
      <c r="N109" s="34">
        <v>1188000</v>
      </c>
      <c r="O109" s="123" t="s">
        <v>148</v>
      </c>
      <c r="P109" s="117"/>
      <c r="Q109" s="34">
        <v>19998.22</v>
      </c>
      <c r="R109" s="23" t="s">
        <v>148</v>
      </c>
      <c r="S109" s="34">
        <v>19998.22</v>
      </c>
      <c r="T109" s="23" t="s">
        <v>148</v>
      </c>
      <c r="U109" s="23" t="s">
        <v>148</v>
      </c>
      <c r="V109" s="23" t="s">
        <v>148</v>
      </c>
      <c r="W109" s="23" t="s">
        <v>148</v>
      </c>
      <c r="X109" s="34">
        <v>19368.86</v>
      </c>
      <c r="Y109" s="34">
        <v>629.36</v>
      </c>
      <c r="Z109" s="39">
        <f t="shared" si="2"/>
        <v>0.62628100741155557</v>
      </c>
      <c r="AA109" s="40">
        <f t="shared" si="3"/>
        <v>0.96594581755354425</v>
      </c>
    </row>
    <row r="110" spans="2:27" x14ac:dyDescent="0.2">
      <c r="B110" s="19" t="s">
        <v>510</v>
      </c>
      <c r="C110" s="20">
        <v>200</v>
      </c>
      <c r="D110" s="20" t="s">
        <v>617</v>
      </c>
      <c r="E110" s="34">
        <v>3902200</v>
      </c>
      <c r="F110" s="23" t="s">
        <v>148</v>
      </c>
      <c r="G110" s="34">
        <v>3902200</v>
      </c>
      <c r="H110" s="23" t="s">
        <v>148</v>
      </c>
      <c r="I110" s="23" t="s">
        <v>148</v>
      </c>
      <c r="J110" s="23" t="s">
        <v>148</v>
      </c>
      <c r="K110" s="23" t="s">
        <v>148</v>
      </c>
      <c r="L110" s="136">
        <v>2463800</v>
      </c>
      <c r="M110" s="117"/>
      <c r="N110" s="34">
        <v>1438400</v>
      </c>
      <c r="O110" s="123" t="s">
        <v>148</v>
      </c>
      <c r="P110" s="117"/>
      <c r="Q110" s="34">
        <v>163672.51999999999</v>
      </c>
      <c r="R110" s="23" t="s">
        <v>148</v>
      </c>
      <c r="S110" s="34">
        <v>163672.51999999999</v>
      </c>
      <c r="T110" s="23" t="s">
        <v>148</v>
      </c>
      <c r="U110" s="23" t="s">
        <v>148</v>
      </c>
      <c r="V110" s="23" t="s">
        <v>148</v>
      </c>
      <c r="W110" s="23" t="s">
        <v>148</v>
      </c>
      <c r="X110" s="34">
        <v>103748.34</v>
      </c>
      <c r="Y110" s="34">
        <v>59924.18</v>
      </c>
      <c r="Z110" s="39">
        <f t="shared" si="2"/>
        <v>4.1943652298703293</v>
      </c>
      <c r="AA110" s="40">
        <f t="shared" si="3"/>
        <v>4.2109075411965255</v>
      </c>
    </row>
    <row r="111" spans="2:27" x14ac:dyDescent="0.2">
      <c r="B111" s="19" t="s">
        <v>538</v>
      </c>
      <c r="C111" s="20">
        <v>200</v>
      </c>
      <c r="D111" s="20" t="s">
        <v>618</v>
      </c>
      <c r="E111" s="34">
        <v>33000</v>
      </c>
      <c r="F111" s="23" t="s">
        <v>148</v>
      </c>
      <c r="G111" s="34">
        <v>33000</v>
      </c>
      <c r="H111" s="23" t="s">
        <v>148</v>
      </c>
      <c r="I111" s="23" t="s">
        <v>148</v>
      </c>
      <c r="J111" s="23" t="s">
        <v>148</v>
      </c>
      <c r="K111" s="23" t="s">
        <v>148</v>
      </c>
      <c r="L111" s="123" t="s">
        <v>148</v>
      </c>
      <c r="M111" s="117"/>
      <c r="N111" s="34">
        <v>33000</v>
      </c>
      <c r="O111" s="123" t="s">
        <v>148</v>
      </c>
      <c r="P111" s="117"/>
      <c r="Q111" s="23" t="s">
        <v>148</v>
      </c>
      <c r="R111" s="23" t="s">
        <v>148</v>
      </c>
      <c r="S111" s="23" t="s">
        <v>148</v>
      </c>
      <c r="T111" s="23" t="s">
        <v>148</v>
      </c>
      <c r="U111" s="23" t="s">
        <v>148</v>
      </c>
      <c r="V111" s="23" t="s">
        <v>148</v>
      </c>
      <c r="W111" s="23" t="s">
        <v>148</v>
      </c>
      <c r="X111" s="23" t="s">
        <v>148</v>
      </c>
      <c r="Y111" s="23" t="s">
        <v>148</v>
      </c>
      <c r="Z111" s="39" t="e">
        <f t="shared" si="2"/>
        <v>#VALUE!</v>
      </c>
      <c r="AA111" s="40" t="e">
        <f t="shared" si="3"/>
        <v>#VALUE!</v>
      </c>
    </row>
    <row r="112" spans="2:27" ht="24" x14ac:dyDescent="0.2">
      <c r="B112" s="19" t="s">
        <v>512</v>
      </c>
      <c r="C112" s="20">
        <v>200</v>
      </c>
      <c r="D112" s="20" t="s">
        <v>619</v>
      </c>
      <c r="E112" s="34">
        <v>2885205.83</v>
      </c>
      <c r="F112" s="23" t="s">
        <v>148</v>
      </c>
      <c r="G112" s="34">
        <v>2885205.83</v>
      </c>
      <c r="H112" s="23" t="s">
        <v>148</v>
      </c>
      <c r="I112" s="23" t="s">
        <v>148</v>
      </c>
      <c r="J112" s="23" t="s">
        <v>148</v>
      </c>
      <c r="K112" s="23" t="s">
        <v>148</v>
      </c>
      <c r="L112" s="136">
        <v>1960905.83</v>
      </c>
      <c r="M112" s="117"/>
      <c r="N112" s="34">
        <v>924300</v>
      </c>
      <c r="O112" s="123" t="s">
        <v>148</v>
      </c>
      <c r="P112" s="117"/>
      <c r="Q112" s="34">
        <v>45577.87</v>
      </c>
      <c r="R112" s="23" t="s">
        <v>148</v>
      </c>
      <c r="S112" s="34">
        <v>45577.87</v>
      </c>
      <c r="T112" s="23" t="s">
        <v>148</v>
      </c>
      <c r="U112" s="23" t="s">
        <v>148</v>
      </c>
      <c r="V112" s="23" t="s">
        <v>148</v>
      </c>
      <c r="W112" s="23" t="s">
        <v>148</v>
      </c>
      <c r="X112" s="23" t="s">
        <v>148</v>
      </c>
      <c r="Y112" s="34">
        <v>45577.87</v>
      </c>
      <c r="Z112" s="39">
        <f t="shared" si="2"/>
        <v>1.5797094795139799</v>
      </c>
      <c r="AA112" s="40" t="e">
        <f t="shared" si="3"/>
        <v>#VALUE!</v>
      </c>
    </row>
    <row r="113" spans="2:27" ht="24" x14ac:dyDescent="0.2">
      <c r="B113" s="19" t="s">
        <v>541</v>
      </c>
      <c r="C113" s="20">
        <v>200</v>
      </c>
      <c r="D113" s="20" t="s">
        <v>620</v>
      </c>
      <c r="E113" s="34">
        <v>1552793.64</v>
      </c>
      <c r="F113" s="23" t="s">
        <v>148</v>
      </c>
      <c r="G113" s="34">
        <v>1552793.64</v>
      </c>
      <c r="H113" s="23" t="s">
        <v>148</v>
      </c>
      <c r="I113" s="23" t="s">
        <v>148</v>
      </c>
      <c r="J113" s="23" t="s">
        <v>148</v>
      </c>
      <c r="K113" s="23" t="s">
        <v>148</v>
      </c>
      <c r="L113" s="136">
        <v>1552793.64</v>
      </c>
      <c r="M113" s="117"/>
      <c r="N113" s="23" t="s">
        <v>148</v>
      </c>
      <c r="O113" s="123" t="s">
        <v>148</v>
      </c>
      <c r="P113" s="117"/>
      <c r="Q113" s="23" t="s">
        <v>148</v>
      </c>
      <c r="R113" s="23" t="s">
        <v>148</v>
      </c>
      <c r="S113" s="23" t="s">
        <v>148</v>
      </c>
      <c r="T113" s="23" t="s">
        <v>148</v>
      </c>
      <c r="U113" s="23" t="s">
        <v>148</v>
      </c>
      <c r="V113" s="23" t="s">
        <v>148</v>
      </c>
      <c r="W113" s="23" t="s">
        <v>148</v>
      </c>
      <c r="X113" s="23" t="s">
        <v>148</v>
      </c>
      <c r="Y113" s="23" t="s">
        <v>148</v>
      </c>
      <c r="Z113" s="39" t="e">
        <f t="shared" si="2"/>
        <v>#VALUE!</v>
      </c>
      <c r="AA113" s="40" t="e">
        <f t="shared" si="3"/>
        <v>#VALUE!</v>
      </c>
    </row>
    <row r="114" spans="2:27" ht="24" x14ac:dyDescent="0.2">
      <c r="B114" s="19" t="s">
        <v>514</v>
      </c>
      <c r="C114" s="20">
        <v>200</v>
      </c>
      <c r="D114" s="20" t="s">
        <v>621</v>
      </c>
      <c r="E114" s="34">
        <v>1332412.19</v>
      </c>
      <c r="F114" s="23" t="s">
        <v>148</v>
      </c>
      <c r="G114" s="34">
        <v>1332412.19</v>
      </c>
      <c r="H114" s="23" t="s">
        <v>148</v>
      </c>
      <c r="I114" s="23" t="s">
        <v>148</v>
      </c>
      <c r="J114" s="23" t="s">
        <v>148</v>
      </c>
      <c r="K114" s="23" t="s">
        <v>148</v>
      </c>
      <c r="L114" s="136">
        <v>408112.19</v>
      </c>
      <c r="M114" s="117"/>
      <c r="N114" s="34">
        <v>924300</v>
      </c>
      <c r="O114" s="123" t="s">
        <v>148</v>
      </c>
      <c r="P114" s="117"/>
      <c r="Q114" s="34">
        <v>45577.87</v>
      </c>
      <c r="R114" s="23" t="s">
        <v>148</v>
      </c>
      <c r="S114" s="34">
        <v>45577.87</v>
      </c>
      <c r="T114" s="23" t="s">
        <v>148</v>
      </c>
      <c r="U114" s="23" t="s">
        <v>148</v>
      </c>
      <c r="V114" s="23" t="s">
        <v>148</v>
      </c>
      <c r="W114" s="23" t="s">
        <v>148</v>
      </c>
      <c r="X114" s="23" t="s">
        <v>148</v>
      </c>
      <c r="Y114" s="34">
        <v>45577.87</v>
      </c>
      <c r="Z114" s="39">
        <f t="shared" si="2"/>
        <v>3.4207034686465909</v>
      </c>
      <c r="AA114" s="40" t="e">
        <f t="shared" si="3"/>
        <v>#VALUE!</v>
      </c>
    </row>
    <row r="115" spans="2:27" x14ac:dyDescent="0.2">
      <c r="B115" s="19" t="s">
        <v>494</v>
      </c>
      <c r="C115" s="20">
        <v>200</v>
      </c>
      <c r="D115" s="20" t="s">
        <v>622</v>
      </c>
      <c r="E115" s="34">
        <v>700000</v>
      </c>
      <c r="F115" s="23" t="s">
        <v>148</v>
      </c>
      <c r="G115" s="34">
        <v>700000</v>
      </c>
      <c r="H115" s="23" t="s">
        <v>148</v>
      </c>
      <c r="I115" s="23" t="s">
        <v>148</v>
      </c>
      <c r="J115" s="23" t="s">
        <v>148</v>
      </c>
      <c r="K115" s="23" t="s">
        <v>148</v>
      </c>
      <c r="L115" s="136">
        <v>700000</v>
      </c>
      <c r="M115" s="117"/>
      <c r="N115" s="23" t="s">
        <v>148</v>
      </c>
      <c r="O115" s="123" t="s">
        <v>148</v>
      </c>
      <c r="P115" s="117"/>
      <c r="Q115" s="23" t="s">
        <v>148</v>
      </c>
      <c r="R115" s="23" t="s">
        <v>148</v>
      </c>
      <c r="S115" s="23" t="s">
        <v>148</v>
      </c>
      <c r="T115" s="23" t="s">
        <v>148</v>
      </c>
      <c r="U115" s="23" t="s">
        <v>148</v>
      </c>
      <c r="V115" s="23" t="s">
        <v>148</v>
      </c>
      <c r="W115" s="23" t="s">
        <v>148</v>
      </c>
      <c r="X115" s="23" t="s">
        <v>148</v>
      </c>
      <c r="Y115" s="23" t="s">
        <v>148</v>
      </c>
      <c r="Z115" s="39" t="e">
        <f t="shared" si="2"/>
        <v>#VALUE!</v>
      </c>
      <c r="AA115" s="40" t="e">
        <f t="shared" si="3"/>
        <v>#VALUE!</v>
      </c>
    </row>
    <row r="116" spans="2:27" x14ac:dyDescent="0.2">
      <c r="B116" s="19" t="s">
        <v>496</v>
      </c>
      <c r="C116" s="20">
        <v>200</v>
      </c>
      <c r="D116" s="20" t="s">
        <v>623</v>
      </c>
      <c r="E116" s="34">
        <v>700000</v>
      </c>
      <c r="F116" s="23" t="s">
        <v>148</v>
      </c>
      <c r="G116" s="34">
        <v>700000</v>
      </c>
      <c r="H116" s="23" t="s">
        <v>148</v>
      </c>
      <c r="I116" s="23" t="s">
        <v>148</v>
      </c>
      <c r="J116" s="23" t="s">
        <v>148</v>
      </c>
      <c r="K116" s="23" t="s">
        <v>148</v>
      </c>
      <c r="L116" s="136">
        <v>700000</v>
      </c>
      <c r="M116" s="117"/>
      <c r="N116" s="23" t="s">
        <v>148</v>
      </c>
      <c r="O116" s="123" t="s">
        <v>148</v>
      </c>
      <c r="P116" s="117"/>
      <c r="Q116" s="23" t="s">
        <v>148</v>
      </c>
      <c r="R116" s="23" t="s">
        <v>148</v>
      </c>
      <c r="S116" s="23" t="s">
        <v>148</v>
      </c>
      <c r="T116" s="23" t="s">
        <v>148</v>
      </c>
      <c r="U116" s="23" t="s">
        <v>148</v>
      </c>
      <c r="V116" s="23" t="s">
        <v>148</v>
      </c>
      <c r="W116" s="23" t="s">
        <v>148</v>
      </c>
      <c r="X116" s="23" t="s">
        <v>148</v>
      </c>
      <c r="Y116" s="23" t="s">
        <v>148</v>
      </c>
      <c r="Z116" s="39" t="e">
        <f t="shared" si="2"/>
        <v>#VALUE!</v>
      </c>
      <c r="AA116" s="40" t="e">
        <f t="shared" si="3"/>
        <v>#VALUE!</v>
      </c>
    </row>
    <row r="117" spans="2:27" x14ac:dyDescent="0.2">
      <c r="B117" s="19" t="s">
        <v>624</v>
      </c>
      <c r="C117" s="20">
        <v>200</v>
      </c>
      <c r="D117" s="20" t="s">
        <v>625</v>
      </c>
      <c r="E117" s="34">
        <v>700000</v>
      </c>
      <c r="F117" s="23" t="s">
        <v>148</v>
      </c>
      <c r="G117" s="34">
        <v>700000</v>
      </c>
      <c r="H117" s="23" t="s">
        <v>148</v>
      </c>
      <c r="I117" s="23" t="s">
        <v>148</v>
      </c>
      <c r="J117" s="23" t="s">
        <v>148</v>
      </c>
      <c r="K117" s="23" t="s">
        <v>148</v>
      </c>
      <c r="L117" s="136">
        <v>700000</v>
      </c>
      <c r="M117" s="117"/>
      <c r="N117" s="23" t="s">
        <v>148</v>
      </c>
      <c r="O117" s="123" t="s">
        <v>148</v>
      </c>
      <c r="P117" s="117"/>
      <c r="Q117" s="23" t="s">
        <v>148</v>
      </c>
      <c r="R117" s="23" t="s">
        <v>148</v>
      </c>
      <c r="S117" s="23" t="s">
        <v>148</v>
      </c>
      <c r="T117" s="23" t="s">
        <v>148</v>
      </c>
      <c r="U117" s="23" t="s">
        <v>148</v>
      </c>
      <c r="V117" s="23" t="s">
        <v>148</v>
      </c>
      <c r="W117" s="23" t="s">
        <v>148</v>
      </c>
      <c r="X117" s="23" t="s">
        <v>148</v>
      </c>
      <c r="Y117" s="23" t="s">
        <v>148</v>
      </c>
      <c r="Z117" s="39" t="e">
        <f t="shared" si="2"/>
        <v>#VALUE!</v>
      </c>
      <c r="AA117" s="40" t="e">
        <f t="shared" si="3"/>
        <v>#VALUE!</v>
      </c>
    </row>
    <row r="118" spans="2:27" ht="24" x14ac:dyDescent="0.2">
      <c r="B118" s="19" t="s">
        <v>626</v>
      </c>
      <c r="C118" s="20">
        <v>200</v>
      </c>
      <c r="D118" s="20" t="s">
        <v>627</v>
      </c>
      <c r="E118" s="34">
        <v>700000</v>
      </c>
      <c r="F118" s="23" t="s">
        <v>148</v>
      </c>
      <c r="G118" s="34">
        <v>700000</v>
      </c>
      <c r="H118" s="23" t="s">
        <v>148</v>
      </c>
      <c r="I118" s="23" t="s">
        <v>148</v>
      </c>
      <c r="J118" s="23" t="s">
        <v>148</v>
      </c>
      <c r="K118" s="23" t="s">
        <v>148</v>
      </c>
      <c r="L118" s="136">
        <v>700000</v>
      </c>
      <c r="M118" s="117"/>
      <c r="N118" s="23" t="s">
        <v>148</v>
      </c>
      <c r="O118" s="123" t="s">
        <v>148</v>
      </c>
      <c r="P118" s="117"/>
      <c r="Q118" s="23" t="s">
        <v>148</v>
      </c>
      <c r="R118" s="23" t="s">
        <v>148</v>
      </c>
      <c r="S118" s="23" t="s">
        <v>148</v>
      </c>
      <c r="T118" s="23" t="s">
        <v>148</v>
      </c>
      <c r="U118" s="23" t="s">
        <v>148</v>
      </c>
      <c r="V118" s="23" t="s">
        <v>148</v>
      </c>
      <c r="W118" s="23" t="s">
        <v>148</v>
      </c>
      <c r="X118" s="23" t="s">
        <v>148</v>
      </c>
      <c r="Y118" s="23" t="s">
        <v>148</v>
      </c>
      <c r="Z118" s="39" t="e">
        <f t="shared" si="2"/>
        <v>#VALUE!</v>
      </c>
      <c r="AA118" s="40" t="e">
        <f t="shared" si="3"/>
        <v>#VALUE!</v>
      </c>
    </row>
    <row r="119" spans="2:27" x14ac:dyDescent="0.2">
      <c r="B119" s="19" t="s">
        <v>494</v>
      </c>
      <c r="C119" s="20">
        <v>200</v>
      </c>
      <c r="D119" s="20" t="s">
        <v>628</v>
      </c>
      <c r="E119" s="34">
        <v>1921000</v>
      </c>
      <c r="F119" s="23" t="s">
        <v>148</v>
      </c>
      <c r="G119" s="34">
        <v>1921000</v>
      </c>
      <c r="H119" s="23" t="s">
        <v>148</v>
      </c>
      <c r="I119" s="23" t="s">
        <v>148</v>
      </c>
      <c r="J119" s="23" t="s">
        <v>148</v>
      </c>
      <c r="K119" s="23" t="s">
        <v>148</v>
      </c>
      <c r="L119" s="136">
        <v>1921000</v>
      </c>
      <c r="M119" s="117"/>
      <c r="N119" s="23" t="s">
        <v>148</v>
      </c>
      <c r="O119" s="123" t="s">
        <v>148</v>
      </c>
      <c r="P119" s="117"/>
      <c r="Q119" s="23" t="s">
        <v>148</v>
      </c>
      <c r="R119" s="23" t="s">
        <v>148</v>
      </c>
      <c r="S119" s="23" t="s">
        <v>148</v>
      </c>
      <c r="T119" s="23" t="s">
        <v>148</v>
      </c>
      <c r="U119" s="23" t="s">
        <v>148</v>
      </c>
      <c r="V119" s="23" t="s">
        <v>148</v>
      </c>
      <c r="W119" s="23" t="s">
        <v>148</v>
      </c>
      <c r="X119" s="23" t="s">
        <v>148</v>
      </c>
      <c r="Y119" s="23" t="s">
        <v>148</v>
      </c>
      <c r="Z119" s="39" t="e">
        <f t="shared" si="2"/>
        <v>#VALUE!</v>
      </c>
      <c r="AA119" s="40" t="e">
        <f t="shared" si="3"/>
        <v>#VALUE!</v>
      </c>
    </row>
    <row r="120" spans="2:27" x14ac:dyDescent="0.2">
      <c r="B120" s="19" t="s">
        <v>496</v>
      </c>
      <c r="C120" s="20">
        <v>200</v>
      </c>
      <c r="D120" s="20" t="s">
        <v>629</v>
      </c>
      <c r="E120" s="34">
        <v>1921000</v>
      </c>
      <c r="F120" s="23" t="s">
        <v>148</v>
      </c>
      <c r="G120" s="34">
        <v>1921000</v>
      </c>
      <c r="H120" s="23" t="s">
        <v>148</v>
      </c>
      <c r="I120" s="23" t="s">
        <v>148</v>
      </c>
      <c r="J120" s="23" t="s">
        <v>148</v>
      </c>
      <c r="K120" s="23" t="s">
        <v>148</v>
      </c>
      <c r="L120" s="136">
        <v>1921000</v>
      </c>
      <c r="M120" s="117"/>
      <c r="N120" s="23" t="s">
        <v>148</v>
      </c>
      <c r="O120" s="123" t="s">
        <v>148</v>
      </c>
      <c r="P120" s="117"/>
      <c r="Q120" s="23" t="s">
        <v>148</v>
      </c>
      <c r="R120" s="23" t="s">
        <v>148</v>
      </c>
      <c r="S120" s="23" t="s">
        <v>148</v>
      </c>
      <c r="T120" s="23" t="s">
        <v>148</v>
      </c>
      <c r="U120" s="23" t="s">
        <v>148</v>
      </c>
      <c r="V120" s="23" t="s">
        <v>148</v>
      </c>
      <c r="W120" s="23" t="s">
        <v>148</v>
      </c>
      <c r="X120" s="23" t="s">
        <v>148</v>
      </c>
      <c r="Y120" s="23" t="s">
        <v>148</v>
      </c>
      <c r="Z120" s="39" t="e">
        <f t="shared" si="2"/>
        <v>#VALUE!</v>
      </c>
      <c r="AA120" s="40" t="e">
        <f t="shared" si="3"/>
        <v>#VALUE!</v>
      </c>
    </row>
    <row r="121" spans="2:27" ht="24" x14ac:dyDescent="0.2">
      <c r="B121" s="19" t="s">
        <v>630</v>
      </c>
      <c r="C121" s="20">
        <v>200</v>
      </c>
      <c r="D121" s="20" t="s">
        <v>631</v>
      </c>
      <c r="E121" s="34">
        <v>1921000</v>
      </c>
      <c r="F121" s="23" t="s">
        <v>148</v>
      </c>
      <c r="G121" s="34">
        <v>1921000</v>
      </c>
      <c r="H121" s="23" t="s">
        <v>148</v>
      </c>
      <c r="I121" s="23" t="s">
        <v>148</v>
      </c>
      <c r="J121" s="23" t="s">
        <v>148</v>
      </c>
      <c r="K121" s="23" t="s">
        <v>148</v>
      </c>
      <c r="L121" s="136">
        <v>1921000</v>
      </c>
      <c r="M121" s="117"/>
      <c r="N121" s="23" t="s">
        <v>148</v>
      </c>
      <c r="O121" s="123" t="s">
        <v>148</v>
      </c>
      <c r="P121" s="117"/>
      <c r="Q121" s="23" t="s">
        <v>148</v>
      </c>
      <c r="R121" s="23" t="s">
        <v>148</v>
      </c>
      <c r="S121" s="23" t="s">
        <v>148</v>
      </c>
      <c r="T121" s="23" t="s">
        <v>148</v>
      </c>
      <c r="U121" s="23" t="s">
        <v>148</v>
      </c>
      <c r="V121" s="23" t="s">
        <v>148</v>
      </c>
      <c r="W121" s="23" t="s">
        <v>148</v>
      </c>
      <c r="X121" s="23" t="s">
        <v>148</v>
      </c>
      <c r="Y121" s="23" t="s">
        <v>148</v>
      </c>
      <c r="Z121" s="39" t="e">
        <f t="shared" si="2"/>
        <v>#VALUE!</v>
      </c>
      <c r="AA121" s="40" t="e">
        <f t="shared" si="3"/>
        <v>#VALUE!</v>
      </c>
    </row>
    <row r="122" spans="2:27" ht="64.5" customHeight="1" x14ac:dyDescent="0.2">
      <c r="B122" s="19" t="s">
        <v>632</v>
      </c>
      <c r="C122" s="20">
        <v>200</v>
      </c>
      <c r="D122" s="20" t="s">
        <v>633</v>
      </c>
      <c r="E122" s="34">
        <v>1921000</v>
      </c>
      <c r="F122" s="23" t="s">
        <v>148</v>
      </c>
      <c r="G122" s="34">
        <v>1921000</v>
      </c>
      <c r="H122" s="23" t="s">
        <v>148</v>
      </c>
      <c r="I122" s="23" t="s">
        <v>148</v>
      </c>
      <c r="J122" s="23" t="s">
        <v>148</v>
      </c>
      <c r="K122" s="23" t="s">
        <v>148</v>
      </c>
      <c r="L122" s="136">
        <v>1921000</v>
      </c>
      <c r="M122" s="117"/>
      <c r="N122" s="23" t="s">
        <v>148</v>
      </c>
      <c r="O122" s="123" t="s">
        <v>148</v>
      </c>
      <c r="P122" s="117"/>
      <c r="Q122" s="23" t="s">
        <v>148</v>
      </c>
      <c r="R122" s="23" t="s">
        <v>148</v>
      </c>
      <c r="S122" s="23" t="s">
        <v>148</v>
      </c>
      <c r="T122" s="23" t="s">
        <v>148</v>
      </c>
      <c r="U122" s="23" t="s">
        <v>148</v>
      </c>
      <c r="V122" s="23" t="s">
        <v>148</v>
      </c>
      <c r="W122" s="23" t="s">
        <v>148</v>
      </c>
      <c r="X122" s="23" t="s">
        <v>148</v>
      </c>
      <c r="Y122" s="23" t="s">
        <v>148</v>
      </c>
      <c r="Z122" s="39" t="e">
        <f t="shared" si="2"/>
        <v>#VALUE!</v>
      </c>
      <c r="AA122" s="40" t="e">
        <f t="shared" si="3"/>
        <v>#VALUE!</v>
      </c>
    </row>
    <row r="123" spans="2:27" x14ac:dyDescent="0.2">
      <c r="B123" s="19" t="s">
        <v>494</v>
      </c>
      <c r="C123" s="20">
        <v>200</v>
      </c>
      <c r="D123" s="20" t="s">
        <v>634</v>
      </c>
      <c r="E123" s="34">
        <v>2022100</v>
      </c>
      <c r="F123" s="23" t="s">
        <v>148</v>
      </c>
      <c r="G123" s="34">
        <v>2022100</v>
      </c>
      <c r="H123" s="23" t="s">
        <v>148</v>
      </c>
      <c r="I123" s="23" t="s">
        <v>148</v>
      </c>
      <c r="J123" s="23" t="s">
        <v>148</v>
      </c>
      <c r="K123" s="23" t="s">
        <v>148</v>
      </c>
      <c r="L123" s="136">
        <v>979300</v>
      </c>
      <c r="M123" s="117"/>
      <c r="N123" s="34">
        <v>1042800</v>
      </c>
      <c r="O123" s="123" t="s">
        <v>148</v>
      </c>
      <c r="P123" s="117"/>
      <c r="Q123" s="23" t="s">
        <v>148</v>
      </c>
      <c r="R123" s="23" t="s">
        <v>148</v>
      </c>
      <c r="S123" s="23" t="s">
        <v>148</v>
      </c>
      <c r="T123" s="23" t="s">
        <v>148</v>
      </c>
      <c r="U123" s="23" t="s">
        <v>148</v>
      </c>
      <c r="V123" s="23" t="s">
        <v>148</v>
      </c>
      <c r="W123" s="23" t="s">
        <v>148</v>
      </c>
      <c r="X123" s="23" t="s">
        <v>148</v>
      </c>
      <c r="Y123" s="23" t="s">
        <v>148</v>
      </c>
      <c r="Z123" s="39" t="e">
        <f t="shared" si="2"/>
        <v>#VALUE!</v>
      </c>
      <c r="AA123" s="40" t="e">
        <f t="shared" si="3"/>
        <v>#VALUE!</v>
      </c>
    </row>
    <row r="124" spans="2:27" x14ac:dyDescent="0.2">
      <c r="B124" s="19" t="s">
        <v>496</v>
      </c>
      <c r="C124" s="20">
        <v>200</v>
      </c>
      <c r="D124" s="20" t="s">
        <v>635</v>
      </c>
      <c r="E124" s="34">
        <v>2022100</v>
      </c>
      <c r="F124" s="23" t="s">
        <v>148</v>
      </c>
      <c r="G124" s="34">
        <v>2022100</v>
      </c>
      <c r="H124" s="23" t="s">
        <v>148</v>
      </c>
      <c r="I124" s="23" t="s">
        <v>148</v>
      </c>
      <c r="J124" s="23" t="s">
        <v>148</v>
      </c>
      <c r="K124" s="23" t="s">
        <v>148</v>
      </c>
      <c r="L124" s="136">
        <v>979300</v>
      </c>
      <c r="M124" s="117"/>
      <c r="N124" s="34">
        <v>1042800</v>
      </c>
      <c r="O124" s="123" t="s">
        <v>148</v>
      </c>
      <c r="P124" s="117"/>
      <c r="Q124" s="23" t="s">
        <v>148</v>
      </c>
      <c r="R124" s="23" t="s">
        <v>148</v>
      </c>
      <c r="S124" s="23" t="s">
        <v>148</v>
      </c>
      <c r="T124" s="23" t="s">
        <v>148</v>
      </c>
      <c r="U124" s="23" t="s">
        <v>148</v>
      </c>
      <c r="V124" s="23" t="s">
        <v>148</v>
      </c>
      <c r="W124" s="23" t="s">
        <v>148</v>
      </c>
      <c r="X124" s="23" t="s">
        <v>148</v>
      </c>
      <c r="Y124" s="23" t="s">
        <v>148</v>
      </c>
      <c r="Z124" s="39" t="e">
        <f t="shared" si="2"/>
        <v>#VALUE!</v>
      </c>
      <c r="AA124" s="40" t="e">
        <f t="shared" si="3"/>
        <v>#VALUE!</v>
      </c>
    </row>
    <row r="125" spans="2:27" x14ac:dyDescent="0.2">
      <c r="B125" s="19" t="s">
        <v>538</v>
      </c>
      <c r="C125" s="20">
        <v>200</v>
      </c>
      <c r="D125" s="20" t="s">
        <v>636</v>
      </c>
      <c r="E125" s="34">
        <v>2022100</v>
      </c>
      <c r="F125" s="23" t="s">
        <v>148</v>
      </c>
      <c r="G125" s="34">
        <v>2022100</v>
      </c>
      <c r="H125" s="23" t="s">
        <v>148</v>
      </c>
      <c r="I125" s="23" t="s">
        <v>148</v>
      </c>
      <c r="J125" s="23" t="s">
        <v>148</v>
      </c>
      <c r="K125" s="23" t="s">
        <v>148</v>
      </c>
      <c r="L125" s="136">
        <v>979300</v>
      </c>
      <c r="M125" s="117"/>
      <c r="N125" s="34">
        <v>1042800</v>
      </c>
      <c r="O125" s="123" t="s">
        <v>148</v>
      </c>
      <c r="P125" s="117"/>
      <c r="Q125" s="23" t="s">
        <v>148</v>
      </c>
      <c r="R125" s="23" t="s">
        <v>148</v>
      </c>
      <c r="S125" s="23" t="s">
        <v>148</v>
      </c>
      <c r="T125" s="23" t="s">
        <v>148</v>
      </c>
      <c r="U125" s="23" t="s">
        <v>148</v>
      </c>
      <c r="V125" s="23" t="s">
        <v>148</v>
      </c>
      <c r="W125" s="23" t="s">
        <v>148</v>
      </c>
      <c r="X125" s="23" t="s">
        <v>148</v>
      </c>
      <c r="Y125" s="23" t="s">
        <v>148</v>
      </c>
      <c r="Z125" s="39" t="e">
        <f t="shared" si="2"/>
        <v>#VALUE!</v>
      </c>
      <c r="AA125" s="40" t="e">
        <f t="shared" si="3"/>
        <v>#VALUE!</v>
      </c>
    </row>
    <row r="126" spans="2:27" x14ac:dyDescent="0.2">
      <c r="B126" s="19" t="s">
        <v>494</v>
      </c>
      <c r="C126" s="20">
        <v>200</v>
      </c>
      <c r="D126" s="20" t="s">
        <v>637</v>
      </c>
      <c r="E126" s="34">
        <v>1012000</v>
      </c>
      <c r="F126" s="23" t="s">
        <v>148</v>
      </c>
      <c r="G126" s="34">
        <v>1012000</v>
      </c>
      <c r="H126" s="23" t="s">
        <v>148</v>
      </c>
      <c r="I126" s="23" t="s">
        <v>148</v>
      </c>
      <c r="J126" s="23" t="s">
        <v>148</v>
      </c>
      <c r="K126" s="23" t="s">
        <v>148</v>
      </c>
      <c r="L126" s="136">
        <v>907000</v>
      </c>
      <c r="M126" s="117"/>
      <c r="N126" s="34">
        <v>105000</v>
      </c>
      <c r="O126" s="123" t="s">
        <v>148</v>
      </c>
      <c r="P126" s="117"/>
      <c r="Q126" s="34">
        <v>451812.36</v>
      </c>
      <c r="R126" s="23" t="s">
        <v>148</v>
      </c>
      <c r="S126" s="34">
        <v>451812.36</v>
      </c>
      <c r="T126" s="23" t="s">
        <v>148</v>
      </c>
      <c r="U126" s="23" t="s">
        <v>148</v>
      </c>
      <c r="V126" s="23" t="s">
        <v>148</v>
      </c>
      <c r="W126" s="23" t="s">
        <v>148</v>
      </c>
      <c r="X126" s="34">
        <v>451812.36</v>
      </c>
      <c r="Y126" s="23" t="s">
        <v>148</v>
      </c>
      <c r="Z126" s="39">
        <f t="shared" si="2"/>
        <v>44.645490118577072</v>
      </c>
      <c r="AA126" s="40">
        <f t="shared" si="3"/>
        <v>49.813931642778385</v>
      </c>
    </row>
    <row r="127" spans="2:27" x14ac:dyDescent="0.2">
      <c r="B127" s="19" t="s">
        <v>496</v>
      </c>
      <c r="C127" s="20">
        <v>200</v>
      </c>
      <c r="D127" s="20" t="s">
        <v>638</v>
      </c>
      <c r="E127" s="34">
        <v>1012000</v>
      </c>
      <c r="F127" s="23" t="s">
        <v>148</v>
      </c>
      <c r="G127" s="34">
        <v>1012000</v>
      </c>
      <c r="H127" s="23" t="s">
        <v>148</v>
      </c>
      <c r="I127" s="23" t="s">
        <v>148</v>
      </c>
      <c r="J127" s="23" t="s">
        <v>148</v>
      </c>
      <c r="K127" s="23" t="s">
        <v>148</v>
      </c>
      <c r="L127" s="136">
        <v>907000</v>
      </c>
      <c r="M127" s="117"/>
      <c r="N127" s="34">
        <v>105000</v>
      </c>
      <c r="O127" s="123" t="s">
        <v>148</v>
      </c>
      <c r="P127" s="117"/>
      <c r="Q127" s="34">
        <v>451812.36</v>
      </c>
      <c r="R127" s="23" t="s">
        <v>148</v>
      </c>
      <c r="S127" s="34">
        <v>451812.36</v>
      </c>
      <c r="T127" s="23" t="s">
        <v>148</v>
      </c>
      <c r="U127" s="23" t="s">
        <v>148</v>
      </c>
      <c r="V127" s="23" t="s">
        <v>148</v>
      </c>
      <c r="W127" s="23" t="s">
        <v>148</v>
      </c>
      <c r="X127" s="34">
        <v>451812.36</v>
      </c>
      <c r="Y127" s="23" t="s">
        <v>148</v>
      </c>
      <c r="Z127" s="39">
        <f t="shared" si="2"/>
        <v>44.645490118577072</v>
      </c>
      <c r="AA127" s="40">
        <f t="shared" si="3"/>
        <v>49.813931642778385</v>
      </c>
    </row>
    <row r="128" spans="2:27" x14ac:dyDescent="0.2">
      <c r="B128" s="19" t="s">
        <v>538</v>
      </c>
      <c r="C128" s="20">
        <v>200</v>
      </c>
      <c r="D128" s="20" t="s">
        <v>639</v>
      </c>
      <c r="E128" s="34">
        <v>1012000</v>
      </c>
      <c r="F128" s="23" t="s">
        <v>148</v>
      </c>
      <c r="G128" s="34">
        <v>1012000</v>
      </c>
      <c r="H128" s="23" t="s">
        <v>148</v>
      </c>
      <c r="I128" s="23" t="s">
        <v>148</v>
      </c>
      <c r="J128" s="23" t="s">
        <v>148</v>
      </c>
      <c r="K128" s="23" t="s">
        <v>148</v>
      </c>
      <c r="L128" s="136">
        <v>907000</v>
      </c>
      <c r="M128" s="117"/>
      <c r="N128" s="34">
        <v>105000</v>
      </c>
      <c r="O128" s="123" t="s">
        <v>148</v>
      </c>
      <c r="P128" s="117"/>
      <c r="Q128" s="34">
        <v>451812.36</v>
      </c>
      <c r="R128" s="23" t="s">
        <v>148</v>
      </c>
      <c r="S128" s="34">
        <v>451812.36</v>
      </c>
      <c r="T128" s="23" t="s">
        <v>148</v>
      </c>
      <c r="U128" s="23" t="s">
        <v>148</v>
      </c>
      <c r="V128" s="23" t="s">
        <v>148</v>
      </c>
      <c r="W128" s="23" t="s">
        <v>148</v>
      </c>
      <c r="X128" s="34">
        <v>451812.36</v>
      </c>
      <c r="Y128" s="23" t="s">
        <v>148</v>
      </c>
      <c r="Z128" s="39">
        <f t="shared" si="2"/>
        <v>44.645490118577072</v>
      </c>
      <c r="AA128" s="40">
        <f t="shared" si="3"/>
        <v>49.813931642778385</v>
      </c>
    </row>
    <row r="129" spans="2:27" x14ac:dyDescent="0.2">
      <c r="B129" s="19" t="s">
        <v>494</v>
      </c>
      <c r="C129" s="20">
        <v>200</v>
      </c>
      <c r="D129" s="20" t="s">
        <v>640</v>
      </c>
      <c r="E129" s="34">
        <v>160000</v>
      </c>
      <c r="F129" s="23" t="s">
        <v>148</v>
      </c>
      <c r="G129" s="34">
        <v>160000</v>
      </c>
      <c r="H129" s="23" t="s">
        <v>148</v>
      </c>
      <c r="I129" s="23" t="s">
        <v>148</v>
      </c>
      <c r="J129" s="23" t="s">
        <v>148</v>
      </c>
      <c r="K129" s="23" t="s">
        <v>148</v>
      </c>
      <c r="L129" s="136">
        <v>160000</v>
      </c>
      <c r="M129" s="117"/>
      <c r="N129" s="23" t="s">
        <v>148</v>
      </c>
      <c r="O129" s="123" t="s">
        <v>148</v>
      </c>
      <c r="P129" s="117"/>
      <c r="Q129" s="23" t="s">
        <v>148</v>
      </c>
      <c r="R129" s="23" t="s">
        <v>148</v>
      </c>
      <c r="S129" s="23" t="s">
        <v>148</v>
      </c>
      <c r="T129" s="23" t="s">
        <v>148</v>
      </c>
      <c r="U129" s="23" t="s">
        <v>148</v>
      </c>
      <c r="V129" s="23" t="s">
        <v>148</v>
      </c>
      <c r="W129" s="23" t="s">
        <v>148</v>
      </c>
      <c r="X129" s="23" t="s">
        <v>148</v>
      </c>
      <c r="Y129" s="23" t="s">
        <v>148</v>
      </c>
      <c r="Z129" s="39" t="e">
        <f t="shared" si="2"/>
        <v>#VALUE!</v>
      </c>
      <c r="AA129" s="40" t="e">
        <f t="shared" si="3"/>
        <v>#VALUE!</v>
      </c>
    </row>
    <row r="130" spans="2:27" x14ac:dyDescent="0.2">
      <c r="B130" s="19" t="s">
        <v>496</v>
      </c>
      <c r="C130" s="20">
        <v>200</v>
      </c>
      <c r="D130" s="20" t="s">
        <v>641</v>
      </c>
      <c r="E130" s="34">
        <v>160000</v>
      </c>
      <c r="F130" s="23" t="s">
        <v>148</v>
      </c>
      <c r="G130" s="34">
        <v>160000</v>
      </c>
      <c r="H130" s="23" t="s">
        <v>148</v>
      </c>
      <c r="I130" s="23" t="s">
        <v>148</v>
      </c>
      <c r="J130" s="23" t="s">
        <v>148</v>
      </c>
      <c r="K130" s="23" t="s">
        <v>148</v>
      </c>
      <c r="L130" s="136">
        <v>160000</v>
      </c>
      <c r="M130" s="117"/>
      <c r="N130" s="23" t="s">
        <v>148</v>
      </c>
      <c r="O130" s="123" t="s">
        <v>148</v>
      </c>
      <c r="P130" s="117"/>
      <c r="Q130" s="23" t="s">
        <v>148</v>
      </c>
      <c r="R130" s="23" t="s">
        <v>148</v>
      </c>
      <c r="S130" s="23" t="s">
        <v>148</v>
      </c>
      <c r="T130" s="23" t="s">
        <v>148</v>
      </c>
      <c r="U130" s="23" t="s">
        <v>148</v>
      </c>
      <c r="V130" s="23" t="s">
        <v>148</v>
      </c>
      <c r="W130" s="23" t="s">
        <v>148</v>
      </c>
      <c r="X130" s="23" t="s">
        <v>148</v>
      </c>
      <c r="Y130" s="23" t="s">
        <v>148</v>
      </c>
      <c r="Z130" s="39" t="e">
        <f t="shared" si="2"/>
        <v>#VALUE!</v>
      </c>
      <c r="AA130" s="40" t="e">
        <f t="shared" si="3"/>
        <v>#VALUE!</v>
      </c>
    </row>
    <row r="131" spans="2:27" x14ac:dyDescent="0.2">
      <c r="B131" s="19" t="s">
        <v>538</v>
      </c>
      <c r="C131" s="20">
        <v>200</v>
      </c>
      <c r="D131" s="20" t="s">
        <v>642</v>
      </c>
      <c r="E131" s="34">
        <v>160000</v>
      </c>
      <c r="F131" s="23" t="s">
        <v>148</v>
      </c>
      <c r="G131" s="34">
        <v>160000</v>
      </c>
      <c r="H131" s="23" t="s">
        <v>148</v>
      </c>
      <c r="I131" s="23" t="s">
        <v>148</v>
      </c>
      <c r="J131" s="23" t="s">
        <v>148</v>
      </c>
      <c r="K131" s="23" t="s">
        <v>148</v>
      </c>
      <c r="L131" s="136">
        <v>160000</v>
      </c>
      <c r="M131" s="117"/>
      <c r="N131" s="23" t="s">
        <v>148</v>
      </c>
      <c r="O131" s="123" t="s">
        <v>148</v>
      </c>
      <c r="P131" s="117"/>
      <c r="Q131" s="23" t="s">
        <v>148</v>
      </c>
      <c r="R131" s="23" t="s">
        <v>148</v>
      </c>
      <c r="S131" s="23" t="s">
        <v>148</v>
      </c>
      <c r="T131" s="23" t="s">
        <v>148</v>
      </c>
      <c r="U131" s="23" t="s">
        <v>148</v>
      </c>
      <c r="V131" s="23" t="s">
        <v>148</v>
      </c>
      <c r="W131" s="23" t="s">
        <v>148</v>
      </c>
      <c r="X131" s="23" t="s">
        <v>148</v>
      </c>
      <c r="Y131" s="23" t="s">
        <v>148</v>
      </c>
      <c r="Z131" s="39" t="e">
        <f t="shared" si="2"/>
        <v>#VALUE!</v>
      </c>
      <c r="AA131" s="40" t="e">
        <f t="shared" si="3"/>
        <v>#VALUE!</v>
      </c>
    </row>
    <row r="132" spans="2:27" s="47" customFormat="1" x14ac:dyDescent="0.2">
      <c r="B132" s="41" t="s">
        <v>643</v>
      </c>
      <c r="C132" s="42" t="s">
        <v>7</v>
      </c>
      <c r="D132" s="42" t="s">
        <v>644</v>
      </c>
      <c r="E132" s="43">
        <v>1912000</v>
      </c>
      <c r="F132" s="44" t="s">
        <v>148</v>
      </c>
      <c r="G132" s="43">
        <v>1912000</v>
      </c>
      <c r="H132" s="43">
        <v>1912000</v>
      </c>
      <c r="I132" s="44" t="s">
        <v>148</v>
      </c>
      <c r="J132" s="44" t="s">
        <v>148</v>
      </c>
      <c r="K132" s="44" t="s">
        <v>148</v>
      </c>
      <c r="L132" s="134">
        <v>1912000</v>
      </c>
      <c r="M132" s="103"/>
      <c r="N132" s="43">
        <v>1912000</v>
      </c>
      <c r="O132" s="135" t="s">
        <v>148</v>
      </c>
      <c r="P132" s="103"/>
      <c r="Q132" s="44" t="s">
        <v>148</v>
      </c>
      <c r="R132" s="44" t="s">
        <v>148</v>
      </c>
      <c r="S132" s="44" t="s">
        <v>148</v>
      </c>
      <c r="T132" s="44" t="s">
        <v>148</v>
      </c>
      <c r="U132" s="44" t="s">
        <v>148</v>
      </c>
      <c r="V132" s="44" t="s">
        <v>148</v>
      </c>
      <c r="W132" s="44" t="s">
        <v>148</v>
      </c>
      <c r="X132" s="44" t="s">
        <v>148</v>
      </c>
      <c r="Y132" s="44" t="s">
        <v>148</v>
      </c>
      <c r="Z132" s="45" t="e">
        <f t="shared" si="2"/>
        <v>#VALUE!</v>
      </c>
      <c r="AA132" s="46" t="e">
        <f t="shared" si="3"/>
        <v>#VALUE!</v>
      </c>
    </row>
    <row r="133" spans="2:27" s="47" customFormat="1" ht="24" x14ac:dyDescent="0.2">
      <c r="B133" s="41" t="s">
        <v>645</v>
      </c>
      <c r="C133" s="42" t="s">
        <v>7</v>
      </c>
      <c r="D133" s="42" t="s">
        <v>646</v>
      </c>
      <c r="E133" s="43">
        <v>1912000</v>
      </c>
      <c r="F133" s="44" t="s">
        <v>148</v>
      </c>
      <c r="G133" s="43">
        <v>1912000</v>
      </c>
      <c r="H133" s="43">
        <v>1912000</v>
      </c>
      <c r="I133" s="44" t="s">
        <v>148</v>
      </c>
      <c r="J133" s="44" t="s">
        <v>148</v>
      </c>
      <c r="K133" s="44" t="s">
        <v>148</v>
      </c>
      <c r="L133" s="134">
        <v>1912000</v>
      </c>
      <c r="M133" s="103"/>
      <c r="N133" s="43">
        <v>1912000</v>
      </c>
      <c r="O133" s="135" t="s">
        <v>148</v>
      </c>
      <c r="P133" s="103"/>
      <c r="Q133" s="44" t="s">
        <v>148</v>
      </c>
      <c r="R133" s="44" t="s">
        <v>148</v>
      </c>
      <c r="S133" s="44" t="s">
        <v>148</v>
      </c>
      <c r="T133" s="44" t="s">
        <v>148</v>
      </c>
      <c r="U133" s="44" t="s">
        <v>148</v>
      </c>
      <c r="V133" s="44" t="s">
        <v>148</v>
      </c>
      <c r="W133" s="44" t="s">
        <v>148</v>
      </c>
      <c r="X133" s="44" t="s">
        <v>148</v>
      </c>
      <c r="Y133" s="44" t="s">
        <v>148</v>
      </c>
      <c r="Z133" s="45" t="e">
        <f t="shared" si="2"/>
        <v>#VALUE!</v>
      </c>
      <c r="AA133" s="46" t="e">
        <f t="shared" si="3"/>
        <v>#VALUE!</v>
      </c>
    </row>
    <row r="134" spans="2:27" x14ac:dyDescent="0.2">
      <c r="B134" s="19" t="s">
        <v>494</v>
      </c>
      <c r="C134" s="20">
        <v>200</v>
      </c>
      <c r="D134" s="20" t="s">
        <v>647</v>
      </c>
      <c r="E134" s="34">
        <v>1912000</v>
      </c>
      <c r="F134" s="23" t="s">
        <v>148</v>
      </c>
      <c r="G134" s="34">
        <v>1912000</v>
      </c>
      <c r="H134" s="23" t="s">
        <v>148</v>
      </c>
      <c r="I134" s="23" t="s">
        <v>148</v>
      </c>
      <c r="J134" s="23" t="s">
        <v>148</v>
      </c>
      <c r="K134" s="23" t="s">
        <v>148</v>
      </c>
      <c r="L134" s="123" t="s">
        <v>148</v>
      </c>
      <c r="M134" s="117"/>
      <c r="N134" s="34">
        <v>1912000</v>
      </c>
      <c r="O134" s="123" t="s">
        <v>148</v>
      </c>
      <c r="P134" s="117"/>
      <c r="Q134" s="23" t="s">
        <v>148</v>
      </c>
      <c r="R134" s="23" t="s">
        <v>148</v>
      </c>
      <c r="S134" s="23" t="s">
        <v>148</v>
      </c>
      <c r="T134" s="23" t="s">
        <v>148</v>
      </c>
      <c r="U134" s="23" t="s">
        <v>148</v>
      </c>
      <c r="V134" s="23" t="s">
        <v>148</v>
      </c>
      <c r="W134" s="23" t="s">
        <v>148</v>
      </c>
      <c r="X134" s="23" t="s">
        <v>148</v>
      </c>
      <c r="Y134" s="23" t="s">
        <v>148</v>
      </c>
      <c r="Z134" s="39" t="e">
        <f t="shared" si="2"/>
        <v>#VALUE!</v>
      </c>
      <c r="AA134" s="40" t="e">
        <f t="shared" si="3"/>
        <v>#VALUE!</v>
      </c>
    </row>
    <row r="135" spans="2:27" x14ac:dyDescent="0.2">
      <c r="B135" s="19" t="s">
        <v>496</v>
      </c>
      <c r="C135" s="20">
        <v>200</v>
      </c>
      <c r="D135" s="20" t="s">
        <v>648</v>
      </c>
      <c r="E135" s="34">
        <v>1912000</v>
      </c>
      <c r="F135" s="23" t="s">
        <v>148</v>
      </c>
      <c r="G135" s="34">
        <v>1912000</v>
      </c>
      <c r="H135" s="23" t="s">
        <v>148</v>
      </c>
      <c r="I135" s="23" t="s">
        <v>148</v>
      </c>
      <c r="J135" s="23" t="s">
        <v>148</v>
      </c>
      <c r="K135" s="23" t="s">
        <v>148</v>
      </c>
      <c r="L135" s="123" t="s">
        <v>148</v>
      </c>
      <c r="M135" s="117"/>
      <c r="N135" s="34">
        <v>1912000</v>
      </c>
      <c r="O135" s="123" t="s">
        <v>148</v>
      </c>
      <c r="P135" s="117"/>
      <c r="Q135" s="23" t="s">
        <v>148</v>
      </c>
      <c r="R135" s="23" t="s">
        <v>148</v>
      </c>
      <c r="S135" s="23" t="s">
        <v>148</v>
      </c>
      <c r="T135" s="23" t="s">
        <v>148</v>
      </c>
      <c r="U135" s="23" t="s">
        <v>148</v>
      </c>
      <c r="V135" s="23" t="s">
        <v>148</v>
      </c>
      <c r="W135" s="23" t="s">
        <v>148</v>
      </c>
      <c r="X135" s="23" t="s">
        <v>148</v>
      </c>
      <c r="Y135" s="23" t="s">
        <v>148</v>
      </c>
      <c r="Z135" s="39" t="e">
        <f t="shared" si="2"/>
        <v>#VALUE!</v>
      </c>
      <c r="AA135" s="40" t="e">
        <f t="shared" si="3"/>
        <v>#VALUE!</v>
      </c>
    </row>
    <row r="136" spans="2:27" ht="24" x14ac:dyDescent="0.2">
      <c r="B136" s="19" t="s">
        <v>498</v>
      </c>
      <c r="C136" s="20">
        <v>200</v>
      </c>
      <c r="D136" s="20" t="s">
        <v>649</v>
      </c>
      <c r="E136" s="34">
        <v>1912000</v>
      </c>
      <c r="F136" s="23" t="s">
        <v>148</v>
      </c>
      <c r="G136" s="34">
        <v>1912000</v>
      </c>
      <c r="H136" s="23" t="s">
        <v>148</v>
      </c>
      <c r="I136" s="23" t="s">
        <v>148</v>
      </c>
      <c r="J136" s="23" t="s">
        <v>148</v>
      </c>
      <c r="K136" s="23" t="s">
        <v>148</v>
      </c>
      <c r="L136" s="123" t="s">
        <v>148</v>
      </c>
      <c r="M136" s="117"/>
      <c r="N136" s="34">
        <v>1912000</v>
      </c>
      <c r="O136" s="123" t="s">
        <v>148</v>
      </c>
      <c r="P136" s="117"/>
      <c r="Q136" s="23" t="s">
        <v>148</v>
      </c>
      <c r="R136" s="23" t="s">
        <v>148</v>
      </c>
      <c r="S136" s="23" t="s">
        <v>148</v>
      </c>
      <c r="T136" s="23" t="s">
        <v>148</v>
      </c>
      <c r="U136" s="23" t="s">
        <v>148</v>
      </c>
      <c r="V136" s="23" t="s">
        <v>148</v>
      </c>
      <c r="W136" s="23" t="s">
        <v>148</v>
      </c>
      <c r="X136" s="23" t="s">
        <v>148</v>
      </c>
      <c r="Y136" s="23" t="s">
        <v>148</v>
      </c>
      <c r="Z136" s="39" t="e">
        <f t="shared" si="2"/>
        <v>#VALUE!</v>
      </c>
      <c r="AA136" s="40" t="e">
        <f t="shared" si="3"/>
        <v>#VALUE!</v>
      </c>
    </row>
    <row r="137" spans="2:27" x14ac:dyDescent="0.2">
      <c r="B137" s="19" t="s">
        <v>500</v>
      </c>
      <c r="C137" s="20">
        <v>200</v>
      </c>
      <c r="D137" s="20" t="s">
        <v>650</v>
      </c>
      <c r="E137" s="34">
        <v>1468070</v>
      </c>
      <c r="F137" s="23" t="s">
        <v>148</v>
      </c>
      <c r="G137" s="34">
        <v>1468070</v>
      </c>
      <c r="H137" s="23" t="s">
        <v>148</v>
      </c>
      <c r="I137" s="23" t="s">
        <v>148</v>
      </c>
      <c r="J137" s="23" t="s">
        <v>148</v>
      </c>
      <c r="K137" s="23" t="s">
        <v>148</v>
      </c>
      <c r="L137" s="123" t="s">
        <v>148</v>
      </c>
      <c r="M137" s="117"/>
      <c r="N137" s="34">
        <v>1468070</v>
      </c>
      <c r="O137" s="123" t="s">
        <v>148</v>
      </c>
      <c r="P137" s="117"/>
      <c r="Q137" s="23" t="s">
        <v>148</v>
      </c>
      <c r="R137" s="23" t="s">
        <v>148</v>
      </c>
      <c r="S137" s="23" t="s">
        <v>148</v>
      </c>
      <c r="T137" s="23" t="s">
        <v>148</v>
      </c>
      <c r="U137" s="23" t="s">
        <v>148</v>
      </c>
      <c r="V137" s="23" t="s">
        <v>148</v>
      </c>
      <c r="W137" s="23" t="s">
        <v>148</v>
      </c>
      <c r="X137" s="23" t="s">
        <v>148</v>
      </c>
      <c r="Y137" s="23" t="s">
        <v>148</v>
      </c>
      <c r="Z137" s="39" t="e">
        <f t="shared" ref="Z137:Z200" si="4">S137/G137*100</f>
        <v>#VALUE!</v>
      </c>
      <c r="AA137" s="40" t="e">
        <f t="shared" ref="AA137:AA200" si="5">X137/L137*100</f>
        <v>#VALUE!</v>
      </c>
    </row>
    <row r="138" spans="2:27" ht="24" x14ac:dyDescent="0.2">
      <c r="B138" s="19" t="s">
        <v>502</v>
      </c>
      <c r="C138" s="20">
        <v>200</v>
      </c>
      <c r="D138" s="20" t="s">
        <v>651</v>
      </c>
      <c r="E138" s="34">
        <v>443930</v>
      </c>
      <c r="F138" s="23" t="s">
        <v>148</v>
      </c>
      <c r="G138" s="34">
        <v>443930</v>
      </c>
      <c r="H138" s="23" t="s">
        <v>148</v>
      </c>
      <c r="I138" s="23" t="s">
        <v>148</v>
      </c>
      <c r="J138" s="23" t="s">
        <v>148</v>
      </c>
      <c r="K138" s="23" t="s">
        <v>148</v>
      </c>
      <c r="L138" s="123" t="s">
        <v>148</v>
      </c>
      <c r="M138" s="117"/>
      <c r="N138" s="34">
        <v>443930</v>
      </c>
      <c r="O138" s="123" t="s">
        <v>148</v>
      </c>
      <c r="P138" s="117"/>
      <c r="Q138" s="23" t="s">
        <v>148</v>
      </c>
      <c r="R138" s="23" t="s">
        <v>148</v>
      </c>
      <c r="S138" s="23" t="s">
        <v>148</v>
      </c>
      <c r="T138" s="23" t="s">
        <v>148</v>
      </c>
      <c r="U138" s="23" t="s">
        <v>148</v>
      </c>
      <c r="V138" s="23" t="s">
        <v>148</v>
      </c>
      <c r="W138" s="23" t="s">
        <v>148</v>
      </c>
      <c r="X138" s="23" t="s">
        <v>148</v>
      </c>
      <c r="Y138" s="23" t="s">
        <v>148</v>
      </c>
      <c r="Z138" s="39" t="e">
        <f t="shared" si="4"/>
        <v>#VALUE!</v>
      </c>
      <c r="AA138" s="40" t="e">
        <f t="shared" si="5"/>
        <v>#VALUE!</v>
      </c>
    </row>
    <row r="139" spans="2:27" x14ac:dyDescent="0.2">
      <c r="B139" s="19" t="s">
        <v>494</v>
      </c>
      <c r="C139" s="20">
        <v>200</v>
      </c>
      <c r="D139" s="20" t="s">
        <v>652</v>
      </c>
      <c r="E139" s="23" t="s">
        <v>148</v>
      </c>
      <c r="F139" s="23" t="s">
        <v>148</v>
      </c>
      <c r="G139" s="23" t="s">
        <v>148</v>
      </c>
      <c r="H139" s="34">
        <v>1912000</v>
      </c>
      <c r="I139" s="23" t="s">
        <v>148</v>
      </c>
      <c r="J139" s="23" t="s">
        <v>148</v>
      </c>
      <c r="K139" s="23" t="s">
        <v>148</v>
      </c>
      <c r="L139" s="136">
        <v>1912000</v>
      </c>
      <c r="M139" s="117"/>
      <c r="N139" s="23" t="s">
        <v>148</v>
      </c>
      <c r="O139" s="123" t="s">
        <v>148</v>
      </c>
      <c r="P139" s="117"/>
      <c r="Q139" s="23" t="s">
        <v>148</v>
      </c>
      <c r="R139" s="23" t="s">
        <v>148</v>
      </c>
      <c r="S139" s="23" t="s">
        <v>148</v>
      </c>
      <c r="T139" s="23" t="s">
        <v>148</v>
      </c>
      <c r="U139" s="23" t="s">
        <v>148</v>
      </c>
      <c r="V139" s="23" t="s">
        <v>148</v>
      </c>
      <c r="W139" s="23" t="s">
        <v>148</v>
      </c>
      <c r="X139" s="23" t="s">
        <v>148</v>
      </c>
      <c r="Y139" s="23" t="s">
        <v>148</v>
      </c>
      <c r="Z139" s="39" t="e">
        <f t="shared" si="4"/>
        <v>#VALUE!</v>
      </c>
      <c r="AA139" s="40" t="e">
        <f t="shared" si="5"/>
        <v>#VALUE!</v>
      </c>
    </row>
    <row r="140" spans="2:27" x14ac:dyDescent="0.2">
      <c r="B140" s="19" t="s">
        <v>496</v>
      </c>
      <c r="C140" s="20">
        <v>200</v>
      </c>
      <c r="D140" s="20" t="s">
        <v>653</v>
      </c>
      <c r="E140" s="23" t="s">
        <v>148</v>
      </c>
      <c r="F140" s="23" t="s">
        <v>148</v>
      </c>
      <c r="G140" s="23" t="s">
        <v>148</v>
      </c>
      <c r="H140" s="34">
        <v>1912000</v>
      </c>
      <c r="I140" s="23" t="s">
        <v>148</v>
      </c>
      <c r="J140" s="23" t="s">
        <v>148</v>
      </c>
      <c r="K140" s="23" t="s">
        <v>148</v>
      </c>
      <c r="L140" s="136">
        <v>1912000</v>
      </c>
      <c r="M140" s="117"/>
      <c r="N140" s="23" t="s">
        <v>148</v>
      </c>
      <c r="O140" s="123" t="s">
        <v>148</v>
      </c>
      <c r="P140" s="117"/>
      <c r="Q140" s="23" t="s">
        <v>148</v>
      </c>
      <c r="R140" s="23" t="s">
        <v>148</v>
      </c>
      <c r="S140" s="23" t="s">
        <v>148</v>
      </c>
      <c r="T140" s="23" t="s">
        <v>148</v>
      </c>
      <c r="U140" s="23" t="s">
        <v>148</v>
      </c>
      <c r="V140" s="23" t="s">
        <v>148</v>
      </c>
      <c r="W140" s="23" t="s">
        <v>148</v>
      </c>
      <c r="X140" s="23" t="s">
        <v>148</v>
      </c>
      <c r="Y140" s="23" t="s">
        <v>148</v>
      </c>
      <c r="Z140" s="39" t="e">
        <f t="shared" si="4"/>
        <v>#VALUE!</v>
      </c>
      <c r="AA140" s="40" t="e">
        <f t="shared" si="5"/>
        <v>#VALUE!</v>
      </c>
    </row>
    <row r="141" spans="2:27" ht="24" x14ac:dyDescent="0.2">
      <c r="B141" s="19" t="s">
        <v>546</v>
      </c>
      <c r="C141" s="20">
        <v>200</v>
      </c>
      <c r="D141" s="20" t="s">
        <v>654</v>
      </c>
      <c r="E141" s="23" t="s">
        <v>148</v>
      </c>
      <c r="F141" s="23" t="s">
        <v>148</v>
      </c>
      <c r="G141" s="23" t="s">
        <v>148</v>
      </c>
      <c r="H141" s="34">
        <v>1912000</v>
      </c>
      <c r="I141" s="23" t="s">
        <v>148</v>
      </c>
      <c r="J141" s="23" t="s">
        <v>148</v>
      </c>
      <c r="K141" s="23" t="s">
        <v>148</v>
      </c>
      <c r="L141" s="136">
        <v>1912000</v>
      </c>
      <c r="M141" s="117"/>
      <c r="N141" s="23" t="s">
        <v>148</v>
      </c>
      <c r="O141" s="123" t="s">
        <v>148</v>
      </c>
      <c r="P141" s="117"/>
      <c r="Q141" s="23" t="s">
        <v>148</v>
      </c>
      <c r="R141" s="23" t="s">
        <v>148</v>
      </c>
      <c r="S141" s="23" t="s">
        <v>148</v>
      </c>
      <c r="T141" s="23" t="s">
        <v>148</v>
      </c>
      <c r="U141" s="23" t="s">
        <v>148</v>
      </c>
      <c r="V141" s="23" t="s">
        <v>148</v>
      </c>
      <c r="W141" s="23" t="s">
        <v>148</v>
      </c>
      <c r="X141" s="23" t="s">
        <v>148</v>
      </c>
      <c r="Y141" s="23" t="s">
        <v>148</v>
      </c>
      <c r="Z141" s="39" t="e">
        <f t="shared" si="4"/>
        <v>#VALUE!</v>
      </c>
      <c r="AA141" s="40" t="e">
        <f t="shared" si="5"/>
        <v>#VALUE!</v>
      </c>
    </row>
    <row r="142" spans="2:27" ht="36" x14ac:dyDescent="0.2">
      <c r="B142" s="19" t="s">
        <v>548</v>
      </c>
      <c r="C142" s="20">
        <v>200</v>
      </c>
      <c r="D142" s="20" t="s">
        <v>655</v>
      </c>
      <c r="E142" s="23" t="s">
        <v>148</v>
      </c>
      <c r="F142" s="23" t="s">
        <v>148</v>
      </c>
      <c r="G142" s="23" t="s">
        <v>148</v>
      </c>
      <c r="H142" s="34">
        <v>1912000</v>
      </c>
      <c r="I142" s="23" t="s">
        <v>148</v>
      </c>
      <c r="J142" s="23" t="s">
        <v>148</v>
      </c>
      <c r="K142" s="23" t="s">
        <v>148</v>
      </c>
      <c r="L142" s="136">
        <v>1912000</v>
      </c>
      <c r="M142" s="117"/>
      <c r="N142" s="23" t="s">
        <v>148</v>
      </c>
      <c r="O142" s="123" t="s">
        <v>148</v>
      </c>
      <c r="P142" s="117"/>
      <c r="Q142" s="23" t="s">
        <v>148</v>
      </c>
      <c r="R142" s="23" t="s">
        <v>148</v>
      </c>
      <c r="S142" s="23" t="s">
        <v>148</v>
      </c>
      <c r="T142" s="23" t="s">
        <v>148</v>
      </c>
      <c r="U142" s="23" t="s">
        <v>148</v>
      </c>
      <c r="V142" s="23" t="s">
        <v>148</v>
      </c>
      <c r="W142" s="23" t="s">
        <v>148</v>
      </c>
      <c r="X142" s="23" t="s">
        <v>148</v>
      </c>
      <c r="Y142" s="23" t="s">
        <v>148</v>
      </c>
      <c r="Z142" s="39" t="e">
        <f t="shared" si="4"/>
        <v>#VALUE!</v>
      </c>
      <c r="AA142" s="40" t="e">
        <f t="shared" si="5"/>
        <v>#VALUE!</v>
      </c>
    </row>
    <row r="143" spans="2:27" s="47" customFormat="1" ht="36" x14ac:dyDescent="0.2">
      <c r="B143" s="41" t="s">
        <v>656</v>
      </c>
      <c r="C143" s="42" t="s">
        <v>7</v>
      </c>
      <c r="D143" s="42" t="s">
        <v>657</v>
      </c>
      <c r="E143" s="43">
        <v>52848100</v>
      </c>
      <c r="F143" s="44" t="s">
        <v>148</v>
      </c>
      <c r="G143" s="43">
        <v>52848100</v>
      </c>
      <c r="H143" s="43">
        <v>286700</v>
      </c>
      <c r="I143" s="44" t="s">
        <v>148</v>
      </c>
      <c r="J143" s="44" t="s">
        <v>148</v>
      </c>
      <c r="K143" s="44" t="s">
        <v>148</v>
      </c>
      <c r="L143" s="134">
        <v>52124100</v>
      </c>
      <c r="M143" s="103"/>
      <c r="N143" s="43">
        <v>1010700</v>
      </c>
      <c r="O143" s="135" t="s">
        <v>148</v>
      </c>
      <c r="P143" s="103"/>
      <c r="Q143" s="43">
        <v>350650.43</v>
      </c>
      <c r="R143" s="44" t="s">
        <v>148</v>
      </c>
      <c r="S143" s="43">
        <v>350650.43</v>
      </c>
      <c r="T143" s="44" t="s">
        <v>148</v>
      </c>
      <c r="U143" s="44" t="s">
        <v>148</v>
      </c>
      <c r="V143" s="44" t="s">
        <v>148</v>
      </c>
      <c r="W143" s="44" t="s">
        <v>148</v>
      </c>
      <c r="X143" s="43">
        <v>350650.43</v>
      </c>
      <c r="Y143" s="44" t="s">
        <v>148</v>
      </c>
      <c r="Z143" s="45">
        <f t="shared" si="4"/>
        <v>0.66350621876661597</v>
      </c>
      <c r="AA143" s="46">
        <f t="shared" si="5"/>
        <v>0.67272227242292904</v>
      </c>
    </row>
    <row r="144" spans="2:27" s="47" customFormat="1" x14ac:dyDescent="0.2">
      <c r="B144" s="41" t="s">
        <v>658</v>
      </c>
      <c r="C144" s="42" t="s">
        <v>7</v>
      </c>
      <c r="D144" s="42" t="s">
        <v>659</v>
      </c>
      <c r="E144" s="43">
        <v>5848000</v>
      </c>
      <c r="F144" s="44" t="s">
        <v>148</v>
      </c>
      <c r="G144" s="43">
        <v>5848000</v>
      </c>
      <c r="H144" s="43">
        <v>286700</v>
      </c>
      <c r="I144" s="44" t="s">
        <v>148</v>
      </c>
      <c r="J144" s="44" t="s">
        <v>148</v>
      </c>
      <c r="K144" s="44" t="s">
        <v>148</v>
      </c>
      <c r="L144" s="134">
        <v>5848000</v>
      </c>
      <c r="M144" s="103"/>
      <c r="N144" s="43">
        <v>286700</v>
      </c>
      <c r="O144" s="135" t="s">
        <v>148</v>
      </c>
      <c r="P144" s="103"/>
      <c r="Q144" s="43">
        <v>55839.040000000001</v>
      </c>
      <c r="R144" s="44" t="s">
        <v>148</v>
      </c>
      <c r="S144" s="43">
        <v>55839.040000000001</v>
      </c>
      <c r="T144" s="44" t="s">
        <v>148</v>
      </c>
      <c r="U144" s="44" t="s">
        <v>148</v>
      </c>
      <c r="V144" s="44" t="s">
        <v>148</v>
      </c>
      <c r="W144" s="44" t="s">
        <v>148</v>
      </c>
      <c r="X144" s="43">
        <v>55839.040000000001</v>
      </c>
      <c r="Y144" s="44" t="s">
        <v>148</v>
      </c>
      <c r="Z144" s="45">
        <f t="shared" si="4"/>
        <v>0.95483994528043781</v>
      </c>
      <c r="AA144" s="46">
        <f t="shared" si="5"/>
        <v>0.95483994528043781</v>
      </c>
    </row>
    <row r="145" spans="2:27" x14ac:dyDescent="0.2">
      <c r="B145" s="19" t="s">
        <v>494</v>
      </c>
      <c r="C145" s="20">
        <v>200</v>
      </c>
      <c r="D145" s="20" t="s">
        <v>660</v>
      </c>
      <c r="E145" s="34">
        <v>5192800</v>
      </c>
      <c r="F145" s="23" t="s">
        <v>148</v>
      </c>
      <c r="G145" s="34">
        <v>5192800</v>
      </c>
      <c r="H145" s="23" t="s">
        <v>148</v>
      </c>
      <c r="I145" s="23" t="s">
        <v>148</v>
      </c>
      <c r="J145" s="23" t="s">
        <v>148</v>
      </c>
      <c r="K145" s="23" t="s">
        <v>148</v>
      </c>
      <c r="L145" s="136">
        <v>4906100</v>
      </c>
      <c r="M145" s="117"/>
      <c r="N145" s="34">
        <v>286700</v>
      </c>
      <c r="O145" s="123" t="s">
        <v>148</v>
      </c>
      <c r="P145" s="117"/>
      <c r="Q145" s="34">
        <v>55839.040000000001</v>
      </c>
      <c r="R145" s="23" t="s">
        <v>148</v>
      </c>
      <c r="S145" s="34">
        <v>55839.040000000001</v>
      </c>
      <c r="T145" s="23" t="s">
        <v>148</v>
      </c>
      <c r="U145" s="23" t="s">
        <v>148</v>
      </c>
      <c r="V145" s="23" t="s">
        <v>148</v>
      </c>
      <c r="W145" s="23" t="s">
        <v>148</v>
      </c>
      <c r="X145" s="34">
        <v>55839.040000000001</v>
      </c>
      <c r="Y145" s="23" t="s">
        <v>148</v>
      </c>
      <c r="Z145" s="39">
        <f t="shared" si="4"/>
        <v>1.0753165922045911</v>
      </c>
      <c r="AA145" s="40">
        <f t="shared" si="5"/>
        <v>1.138155357616029</v>
      </c>
    </row>
    <row r="146" spans="2:27" x14ac:dyDescent="0.2">
      <c r="B146" s="19" t="s">
        <v>496</v>
      </c>
      <c r="C146" s="20">
        <v>200</v>
      </c>
      <c r="D146" s="20" t="s">
        <v>661</v>
      </c>
      <c r="E146" s="34">
        <v>5192800</v>
      </c>
      <c r="F146" s="23" t="s">
        <v>148</v>
      </c>
      <c r="G146" s="34">
        <v>5192800</v>
      </c>
      <c r="H146" s="23" t="s">
        <v>148</v>
      </c>
      <c r="I146" s="23" t="s">
        <v>148</v>
      </c>
      <c r="J146" s="23" t="s">
        <v>148</v>
      </c>
      <c r="K146" s="23" t="s">
        <v>148</v>
      </c>
      <c r="L146" s="136">
        <v>4906100</v>
      </c>
      <c r="M146" s="117"/>
      <c r="N146" s="34">
        <v>286700</v>
      </c>
      <c r="O146" s="123" t="s">
        <v>148</v>
      </c>
      <c r="P146" s="117"/>
      <c r="Q146" s="34">
        <v>55839.040000000001</v>
      </c>
      <c r="R146" s="23" t="s">
        <v>148</v>
      </c>
      <c r="S146" s="34">
        <v>55839.040000000001</v>
      </c>
      <c r="T146" s="23" t="s">
        <v>148</v>
      </c>
      <c r="U146" s="23" t="s">
        <v>148</v>
      </c>
      <c r="V146" s="23" t="s">
        <v>148</v>
      </c>
      <c r="W146" s="23" t="s">
        <v>148</v>
      </c>
      <c r="X146" s="34">
        <v>55839.040000000001</v>
      </c>
      <c r="Y146" s="23" t="s">
        <v>148</v>
      </c>
      <c r="Z146" s="39">
        <f t="shared" si="4"/>
        <v>1.0753165922045911</v>
      </c>
      <c r="AA146" s="40">
        <f t="shared" si="5"/>
        <v>1.138155357616029</v>
      </c>
    </row>
    <row r="147" spans="2:27" ht="24" x14ac:dyDescent="0.2">
      <c r="B147" s="19" t="s">
        <v>498</v>
      </c>
      <c r="C147" s="20">
        <v>200</v>
      </c>
      <c r="D147" s="20" t="s">
        <v>662</v>
      </c>
      <c r="E147" s="34">
        <v>5192800</v>
      </c>
      <c r="F147" s="23" t="s">
        <v>148</v>
      </c>
      <c r="G147" s="34">
        <v>5192800</v>
      </c>
      <c r="H147" s="23" t="s">
        <v>148</v>
      </c>
      <c r="I147" s="23" t="s">
        <v>148</v>
      </c>
      <c r="J147" s="23" t="s">
        <v>148</v>
      </c>
      <c r="K147" s="23" t="s">
        <v>148</v>
      </c>
      <c r="L147" s="136">
        <v>4906100</v>
      </c>
      <c r="M147" s="117"/>
      <c r="N147" s="34">
        <v>286700</v>
      </c>
      <c r="O147" s="123" t="s">
        <v>148</v>
      </c>
      <c r="P147" s="117"/>
      <c r="Q147" s="34">
        <v>55839.040000000001</v>
      </c>
      <c r="R147" s="23" t="s">
        <v>148</v>
      </c>
      <c r="S147" s="34">
        <v>55839.040000000001</v>
      </c>
      <c r="T147" s="23" t="s">
        <v>148</v>
      </c>
      <c r="U147" s="23" t="s">
        <v>148</v>
      </c>
      <c r="V147" s="23" t="s">
        <v>148</v>
      </c>
      <c r="W147" s="23" t="s">
        <v>148</v>
      </c>
      <c r="X147" s="34">
        <v>55839.040000000001</v>
      </c>
      <c r="Y147" s="23" t="s">
        <v>148</v>
      </c>
      <c r="Z147" s="39">
        <f t="shared" si="4"/>
        <v>1.0753165922045911</v>
      </c>
      <c r="AA147" s="40">
        <f t="shared" si="5"/>
        <v>1.138155357616029</v>
      </c>
    </row>
    <row r="148" spans="2:27" x14ac:dyDescent="0.2">
      <c r="B148" s="19" t="s">
        <v>500</v>
      </c>
      <c r="C148" s="20">
        <v>200</v>
      </c>
      <c r="D148" s="20" t="s">
        <v>663</v>
      </c>
      <c r="E148" s="34">
        <v>4146394</v>
      </c>
      <c r="F148" s="23" t="s">
        <v>148</v>
      </c>
      <c r="G148" s="34">
        <v>4146394</v>
      </c>
      <c r="H148" s="23" t="s">
        <v>148</v>
      </c>
      <c r="I148" s="23" t="s">
        <v>148</v>
      </c>
      <c r="J148" s="23" t="s">
        <v>148</v>
      </c>
      <c r="K148" s="23" t="s">
        <v>148</v>
      </c>
      <c r="L148" s="136">
        <v>3926100</v>
      </c>
      <c r="M148" s="117"/>
      <c r="N148" s="34">
        <v>220294</v>
      </c>
      <c r="O148" s="123" t="s">
        <v>148</v>
      </c>
      <c r="P148" s="117"/>
      <c r="Q148" s="34">
        <v>55839.040000000001</v>
      </c>
      <c r="R148" s="23" t="s">
        <v>148</v>
      </c>
      <c r="S148" s="34">
        <v>55839.040000000001</v>
      </c>
      <c r="T148" s="23" t="s">
        <v>148</v>
      </c>
      <c r="U148" s="23" t="s">
        <v>148</v>
      </c>
      <c r="V148" s="23" t="s">
        <v>148</v>
      </c>
      <c r="W148" s="23" t="s">
        <v>148</v>
      </c>
      <c r="X148" s="34">
        <v>55839.040000000001</v>
      </c>
      <c r="Y148" s="23" t="s">
        <v>148</v>
      </c>
      <c r="Z148" s="39">
        <f t="shared" si="4"/>
        <v>1.3466891954792526</v>
      </c>
      <c r="AA148" s="40">
        <f t="shared" si="5"/>
        <v>1.4222521076895649</v>
      </c>
    </row>
    <row r="149" spans="2:27" ht="24" x14ac:dyDescent="0.2">
      <c r="B149" s="19" t="s">
        <v>502</v>
      </c>
      <c r="C149" s="20">
        <v>200</v>
      </c>
      <c r="D149" s="20" t="s">
        <v>664</v>
      </c>
      <c r="E149" s="34">
        <v>1046406</v>
      </c>
      <c r="F149" s="23" t="s">
        <v>148</v>
      </c>
      <c r="G149" s="34">
        <v>1046406</v>
      </c>
      <c r="H149" s="23" t="s">
        <v>148</v>
      </c>
      <c r="I149" s="23" t="s">
        <v>148</v>
      </c>
      <c r="J149" s="23" t="s">
        <v>148</v>
      </c>
      <c r="K149" s="23" t="s">
        <v>148</v>
      </c>
      <c r="L149" s="136">
        <v>980000</v>
      </c>
      <c r="M149" s="117"/>
      <c r="N149" s="34">
        <v>66406</v>
      </c>
      <c r="O149" s="123" t="s">
        <v>148</v>
      </c>
      <c r="P149" s="117"/>
      <c r="Q149" s="23" t="s">
        <v>148</v>
      </c>
      <c r="R149" s="23" t="s">
        <v>148</v>
      </c>
      <c r="S149" s="23" t="s">
        <v>148</v>
      </c>
      <c r="T149" s="23" t="s">
        <v>148</v>
      </c>
      <c r="U149" s="23" t="s">
        <v>148</v>
      </c>
      <c r="V149" s="23" t="s">
        <v>148</v>
      </c>
      <c r="W149" s="23" t="s">
        <v>148</v>
      </c>
      <c r="X149" s="23" t="s">
        <v>148</v>
      </c>
      <c r="Y149" s="23" t="s">
        <v>148</v>
      </c>
      <c r="Z149" s="39" t="e">
        <f t="shared" si="4"/>
        <v>#VALUE!</v>
      </c>
      <c r="AA149" s="40" t="e">
        <f t="shared" si="5"/>
        <v>#VALUE!</v>
      </c>
    </row>
    <row r="150" spans="2:27" x14ac:dyDescent="0.2">
      <c r="B150" s="19" t="s">
        <v>494</v>
      </c>
      <c r="C150" s="20">
        <v>200</v>
      </c>
      <c r="D150" s="20" t="s">
        <v>665</v>
      </c>
      <c r="E150" s="34">
        <v>160000</v>
      </c>
      <c r="F150" s="23" t="s">
        <v>148</v>
      </c>
      <c r="G150" s="34">
        <v>160000</v>
      </c>
      <c r="H150" s="23" t="s">
        <v>148</v>
      </c>
      <c r="I150" s="23" t="s">
        <v>148</v>
      </c>
      <c r="J150" s="23" t="s">
        <v>148</v>
      </c>
      <c r="K150" s="23" t="s">
        <v>148</v>
      </c>
      <c r="L150" s="136">
        <v>160000</v>
      </c>
      <c r="M150" s="117"/>
      <c r="N150" s="23" t="s">
        <v>148</v>
      </c>
      <c r="O150" s="123" t="s">
        <v>148</v>
      </c>
      <c r="P150" s="117"/>
      <c r="Q150" s="23" t="s">
        <v>148</v>
      </c>
      <c r="R150" s="23" t="s">
        <v>148</v>
      </c>
      <c r="S150" s="23" t="s">
        <v>148</v>
      </c>
      <c r="T150" s="23" t="s">
        <v>148</v>
      </c>
      <c r="U150" s="23" t="s">
        <v>148</v>
      </c>
      <c r="V150" s="23" t="s">
        <v>148</v>
      </c>
      <c r="W150" s="23" t="s">
        <v>148</v>
      </c>
      <c r="X150" s="23" t="s">
        <v>148</v>
      </c>
      <c r="Y150" s="23" t="s">
        <v>148</v>
      </c>
      <c r="Z150" s="39" t="e">
        <f t="shared" si="4"/>
        <v>#VALUE!</v>
      </c>
      <c r="AA150" s="40" t="e">
        <f t="shared" si="5"/>
        <v>#VALUE!</v>
      </c>
    </row>
    <row r="151" spans="2:27" x14ac:dyDescent="0.2">
      <c r="B151" s="19" t="s">
        <v>496</v>
      </c>
      <c r="C151" s="20">
        <v>200</v>
      </c>
      <c r="D151" s="20" t="s">
        <v>666</v>
      </c>
      <c r="E151" s="34">
        <v>160000</v>
      </c>
      <c r="F151" s="23" t="s">
        <v>148</v>
      </c>
      <c r="G151" s="34">
        <v>160000</v>
      </c>
      <c r="H151" s="23" t="s">
        <v>148</v>
      </c>
      <c r="I151" s="23" t="s">
        <v>148</v>
      </c>
      <c r="J151" s="23" t="s">
        <v>148</v>
      </c>
      <c r="K151" s="23" t="s">
        <v>148</v>
      </c>
      <c r="L151" s="136">
        <v>160000</v>
      </c>
      <c r="M151" s="117"/>
      <c r="N151" s="23" t="s">
        <v>148</v>
      </c>
      <c r="O151" s="123" t="s">
        <v>148</v>
      </c>
      <c r="P151" s="117"/>
      <c r="Q151" s="23" t="s">
        <v>148</v>
      </c>
      <c r="R151" s="23" t="s">
        <v>148</v>
      </c>
      <c r="S151" s="23" t="s">
        <v>148</v>
      </c>
      <c r="T151" s="23" t="s">
        <v>148</v>
      </c>
      <c r="U151" s="23" t="s">
        <v>148</v>
      </c>
      <c r="V151" s="23" t="s">
        <v>148</v>
      </c>
      <c r="W151" s="23" t="s">
        <v>148</v>
      </c>
      <c r="X151" s="23" t="s">
        <v>148</v>
      </c>
      <c r="Y151" s="23" t="s">
        <v>148</v>
      </c>
      <c r="Z151" s="39" t="e">
        <f t="shared" si="4"/>
        <v>#VALUE!</v>
      </c>
      <c r="AA151" s="40" t="e">
        <f t="shared" si="5"/>
        <v>#VALUE!</v>
      </c>
    </row>
    <row r="152" spans="2:27" ht="24" x14ac:dyDescent="0.2">
      <c r="B152" s="19" t="s">
        <v>498</v>
      </c>
      <c r="C152" s="20">
        <v>200</v>
      </c>
      <c r="D152" s="20" t="s">
        <v>667</v>
      </c>
      <c r="E152" s="34">
        <v>160000</v>
      </c>
      <c r="F152" s="23" t="s">
        <v>148</v>
      </c>
      <c r="G152" s="34">
        <v>160000</v>
      </c>
      <c r="H152" s="23" t="s">
        <v>148</v>
      </c>
      <c r="I152" s="23" t="s">
        <v>148</v>
      </c>
      <c r="J152" s="23" t="s">
        <v>148</v>
      </c>
      <c r="K152" s="23" t="s">
        <v>148</v>
      </c>
      <c r="L152" s="136">
        <v>160000</v>
      </c>
      <c r="M152" s="117"/>
      <c r="N152" s="23" t="s">
        <v>148</v>
      </c>
      <c r="O152" s="123" t="s">
        <v>148</v>
      </c>
      <c r="P152" s="117"/>
      <c r="Q152" s="23" t="s">
        <v>148</v>
      </c>
      <c r="R152" s="23" t="s">
        <v>148</v>
      </c>
      <c r="S152" s="23" t="s">
        <v>148</v>
      </c>
      <c r="T152" s="23" t="s">
        <v>148</v>
      </c>
      <c r="U152" s="23" t="s">
        <v>148</v>
      </c>
      <c r="V152" s="23" t="s">
        <v>148</v>
      </c>
      <c r="W152" s="23" t="s">
        <v>148</v>
      </c>
      <c r="X152" s="23" t="s">
        <v>148</v>
      </c>
      <c r="Y152" s="23" t="s">
        <v>148</v>
      </c>
      <c r="Z152" s="39" t="e">
        <f t="shared" si="4"/>
        <v>#VALUE!</v>
      </c>
      <c r="AA152" s="40" t="e">
        <f t="shared" si="5"/>
        <v>#VALUE!</v>
      </c>
    </row>
    <row r="153" spans="2:27" x14ac:dyDescent="0.2">
      <c r="B153" s="19" t="s">
        <v>526</v>
      </c>
      <c r="C153" s="20">
        <v>200</v>
      </c>
      <c r="D153" s="20" t="s">
        <v>668</v>
      </c>
      <c r="E153" s="34">
        <v>160000</v>
      </c>
      <c r="F153" s="23" t="s">
        <v>148</v>
      </c>
      <c r="G153" s="34">
        <v>160000</v>
      </c>
      <c r="H153" s="23" t="s">
        <v>148</v>
      </c>
      <c r="I153" s="23" t="s">
        <v>148</v>
      </c>
      <c r="J153" s="23" t="s">
        <v>148</v>
      </c>
      <c r="K153" s="23" t="s">
        <v>148</v>
      </c>
      <c r="L153" s="136">
        <v>160000</v>
      </c>
      <c r="M153" s="117"/>
      <c r="N153" s="23" t="s">
        <v>148</v>
      </c>
      <c r="O153" s="123" t="s">
        <v>148</v>
      </c>
      <c r="P153" s="117"/>
      <c r="Q153" s="23" t="s">
        <v>148</v>
      </c>
      <c r="R153" s="23" t="s">
        <v>148</v>
      </c>
      <c r="S153" s="23" t="s">
        <v>148</v>
      </c>
      <c r="T153" s="23" t="s">
        <v>148</v>
      </c>
      <c r="U153" s="23" t="s">
        <v>148</v>
      </c>
      <c r="V153" s="23" t="s">
        <v>148</v>
      </c>
      <c r="W153" s="23" t="s">
        <v>148</v>
      </c>
      <c r="X153" s="23" t="s">
        <v>148</v>
      </c>
      <c r="Y153" s="23" t="s">
        <v>148</v>
      </c>
      <c r="Z153" s="39" t="e">
        <f t="shared" si="4"/>
        <v>#VALUE!</v>
      </c>
      <c r="AA153" s="40" t="e">
        <f t="shared" si="5"/>
        <v>#VALUE!</v>
      </c>
    </row>
    <row r="154" spans="2:27" x14ac:dyDescent="0.2">
      <c r="B154" s="19" t="s">
        <v>494</v>
      </c>
      <c r="C154" s="20">
        <v>200</v>
      </c>
      <c r="D154" s="20" t="s">
        <v>669</v>
      </c>
      <c r="E154" s="34">
        <v>85000</v>
      </c>
      <c r="F154" s="23" t="s">
        <v>148</v>
      </c>
      <c r="G154" s="34">
        <v>85000</v>
      </c>
      <c r="H154" s="23" t="s">
        <v>148</v>
      </c>
      <c r="I154" s="23" t="s">
        <v>148</v>
      </c>
      <c r="J154" s="23" t="s">
        <v>148</v>
      </c>
      <c r="K154" s="23" t="s">
        <v>148</v>
      </c>
      <c r="L154" s="136">
        <v>85000</v>
      </c>
      <c r="M154" s="117"/>
      <c r="N154" s="23" t="s">
        <v>148</v>
      </c>
      <c r="O154" s="123" t="s">
        <v>148</v>
      </c>
      <c r="P154" s="117"/>
      <c r="Q154" s="23" t="s">
        <v>148</v>
      </c>
      <c r="R154" s="23" t="s">
        <v>148</v>
      </c>
      <c r="S154" s="23" t="s">
        <v>148</v>
      </c>
      <c r="T154" s="23" t="s">
        <v>148</v>
      </c>
      <c r="U154" s="23" t="s">
        <v>148</v>
      </c>
      <c r="V154" s="23" t="s">
        <v>148</v>
      </c>
      <c r="W154" s="23" t="s">
        <v>148</v>
      </c>
      <c r="X154" s="23" t="s">
        <v>148</v>
      </c>
      <c r="Y154" s="23" t="s">
        <v>148</v>
      </c>
      <c r="Z154" s="39" t="e">
        <f t="shared" si="4"/>
        <v>#VALUE!</v>
      </c>
      <c r="AA154" s="40" t="e">
        <f t="shared" si="5"/>
        <v>#VALUE!</v>
      </c>
    </row>
    <row r="155" spans="2:27" x14ac:dyDescent="0.2">
      <c r="B155" s="19" t="s">
        <v>496</v>
      </c>
      <c r="C155" s="20">
        <v>200</v>
      </c>
      <c r="D155" s="20" t="s">
        <v>670</v>
      </c>
      <c r="E155" s="34">
        <v>85000</v>
      </c>
      <c r="F155" s="23" t="s">
        <v>148</v>
      </c>
      <c r="G155" s="34">
        <v>85000</v>
      </c>
      <c r="H155" s="23" t="s">
        <v>148</v>
      </c>
      <c r="I155" s="23" t="s">
        <v>148</v>
      </c>
      <c r="J155" s="23" t="s">
        <v>148</v>
      </c>
      <c r="K155" s="23" t="s">
        <v>148</v>
      </c>
      <c r="L155" s="136">
        <v>85000</v>
      </c>
      <c r="M155" s="117"/>
      <c r="N155" s="23" t="s">
        <v>148</v>
      </c>
      <c r="O155" s="123" t="s">
        <v>148</v>
      </c>
      <c r="P155" s="117"/>
      <c r="Q155" s="23" t="s">
        <v>148</v>
      </c>
      <c r="R155" s="23" t="s">
        <v>148</v>
      </c>
      <c r="S155" s="23" t="s">
        <v>148</v>
      </c>
      <c r="T155" s="23" t="s">
        <v>148</v>
      </c>
      <c r="U155" s="23" t="s">
        <v>148</v>
      </c>
      <c r="V155" s="23" t="s">
        <v>148</v>
      </c>
      <c r="W155" s="23" t="s">
        <v>148</v>
      </c>
      <c r="X155" s="23" t="s">
        <v>148</v>
      </c>
      <c r="Y155" s="23" t="s">
        <v>148</v>
      </c>
      <c r="Z155" s="39" t="e">
        <f t="shared" si="4"/>
        <v>#VALUE!</v>
      </c>
      <c r="AA155" s="40" t="e">
        <f t="shared" si="5"/>
        <v>#VALUE!</v>
      </c>
    </row>
    <row r="156" spans="2:27" x14ac:dyDescent="0.2">
      <c r="B156" s="19" t="s">
        <v>508</v>
      </c>
      <c r="C156" s="20">
        <v>200</v>
      </c>
      <c r="D156" s="20" t="s">
        <v>671</v>
      </c>
      <c r="E156" s="34">
        <v>85000</v>
      </c>
      <c r="F156" s="23" t="s">
        <v>148</v>
      </c>
      <c r="G156" s="34">
        <v>85000</v>
      </c>
      <c r="H156" s="23" t="s">
        <v>148</v>
      </c>
      <c r="I156" s="23" t="s">
        <v>148</v>
      </c>
      <c r="J156" s="23" t="s">
        <v>148</v>
      </c>
      <c r="K156" s="23" t="s">
        <v>148</v>
      </c>
      <c r="L156" s="136">
        <v>85000</v>
      </c>
      <c r="M156" s="117"/>
      <c r="N156" s="23" t="s">
        <v>148</v>
      </c>
      <c r="O156" s="123" t="s">
        <v>148</v>
      </c>
      <c r="P156" s="117"/>
      <c r="Q156" s="23" t="s">
        <v>148</v>
      </c>
      <c r="R156" s="23" t="s">
        <v>148</v>
      </c>
      <c r="S156" s="23" t="s">
        <v>148</v>
      </c>
      <c r="T156" s="23" t="s">
        <v>148</v>
      </c>
      <c r="U156" s="23" t="s">
        <v>148</v>
      </c>
      <c r="V156" s="23" t="s">
        <v>148</v>
      </c>
      <c r="W156" s="23" t="s">
        <v>148</v>
      </c>
      <c r="X156" s="23" t="s">
        <v>148</v>
      </c>
      <c r="Y156" s="23" t="s">
        <v>148</v>
      </c>
      <c r="Z156" s="39" t="e">
        <f t="shared" si="4"/>
        <v>#VALUE!</v>
      </c>
      <c r="AA156" s="40" t="e">
        <f t="shared" si="5"/>
        <v>#VALUE!</v>
      </c>
    </row>
    <row r="157" spans="2:27" x14ac:dyDescent="0.2">
      <c r="B157" s="19" t="s">
        <v>531</v>
      </c>
      <c r="C157" s="20">
        <v>200</v>
      </c>
      <c r="D157" s="20" t="s">
        <v>672</v>
      </c>
      <c r="E157" s="34">
        <v>85000</v>
      </c>
      <c r="F157" s="23" t="s">
        <v>148</v>
      </c>
      <c r="G157" s="34">
        <v>85000</v>
      </c>
      <c r="H157" s="23" t="s">
        <v>148</v>
      </c>
      <c r="I157" s="23" t="s">
        <v>148</v>
      </c>
      <c r="J157" s="23" t="s">
        <v>148</v>
      </c>
      <c r="K157" s="23" t="s">
        <v>148</v>
      </c>
      <c r="L157" s="136">
        <v>85000</v>
      </c>
      <c r="M157" s="117"/>
      <c r="N157" s="23" t="s">
        <v>148</v>
      </c>
      <c r="O157" s="123" t="s">
        <v>148</v>
      </c>
      <c r="P157" s="117"/>
      <c r="Q157" s="23" t="s">
        <v>148</v>
      </c>
      <c r="R157" s="23" t="s">
        <v>148</v>
      </c>
      <c r="S157" s="23" t="s">
        <v>148</v>
      </c>
      <c r="T157" s="23" t="s">
        <v>148</v>
      </c>
      <c r="U157" s="23" t="s">
        <v>148</v>
      </c>
      <c r="V157" s="23" t="s">
        <v>148</v>
      </c>
      <c r="W157" s="23" t="s">
        <v>148</v>
      </c>
      <c r="X157" s="23" t="s">
        <v>148</v>
      </c>
      <c r="Y157" s="23" t="s">
        <v>148</v>
      </c>
      <c r="Z157" s="39" t="e">
        <f t="shared" si="4"/>
        <v>#VALUE!</v>
      </c>
      <c r="AA157" s="40" t="e">
        <f t="shared" si="5"/>
        <v>#VALUE!</v>
      </c>
    </row>
    <row r="158" spans="2:27" x14ac:dyDescent="0.2">
      <c r="B158" s="19" t="s">
        <v>494</v>
      </c>
      <c r="C158" s="20">
        <v>200</v>
      </c>
      <c r="D158" s="20" t="s">
        <v>673</v>
      </c>
      <c r="E158" s="34">
        <v>410200</v>
      </c>
      <c r="F158" s="23" t="s">
        <v>148</v>
      </c>
      <c r="G158" s="34">
        <v>410200</v>
      </c>
      <c r="H158" s="23" t="s">
        <v>148</v>
      </c>
      <c r="I158" s="23" t="s">
        <v>148</v>
      </c>
      <c r="J158" s="23" t="s">
        <v>148</v>
      </c>
      <c r="K158" s="23" t="s">
        <v>148</v>
      </c>
      <c r="L158" s="136">
        <v>410200</v>
      </c>
      <c r="M158" s="117"/>
      <c r="N158" s="23" t="s">
        <v>148</v>
      </c>
      <c r="O158" s="123" t="s">
        <v>148</v>
      </c>
      <c r="P158" s="117"/>
      <c r="Q158" s="23" t="s">
        <v>148</v>
      </c>
      <c r="R158" s="23" t="s">
        <v>148</v>
      </c>
      <c r="S158" s="23" t="s">
        <v>148</v>
      </c>
      <c r="T158" s="23" t="s">
        <v>148</v>
      </c>
      <c r="U158" s="23" t="s">
        <v>148</v>
      </c>
      <c r="V158" s="23" t="s">
        <v>148</v>
      </c>
      <c r="W158" s="23" t="s">
        <v>148</v>
      </c>
      <c r="X158" s="23" t="s">
        <v>148</v>
      </c>
      <c r="Y158" s="23" t="s">
        <v>148</v>
      </c>
      <c r="Z158" s="39" t="e">
        <f t="shared" si="4"/>
        <v>#VALUE!</v>
      </c>
      <c r="AA158" s="40" t="e">
        <f t="shared" si="5"/>
        <v>#VALUE!</v>
      </c>
    </row>
    <row r="159" spans="2:27" x14ac:dyDescent="0.2">
      <c r="B159" s="19" t="s">
        <v>496</v>
      </c>
      <c r="C159" s="20">
        <v>200</v>
      </c>
      <c r="D159" s="20" t="s">
        <v>674</v>
      </c>
      <c r="E159" s="34">
        <v>380200</v>
      </c>
      <c r="F159" s="23" t="s">
        <v>148</v>
      </c>
      <c r="G159" s="34">
        <v>380200</v>
      </c>
      <c r="H159" s="23" t="s">
        <v>148</v>
      </c>
      <c r="I159" s="23" t="s">
        <v>148</v>
      </c>
      <c r="J159" s="23" t="s">
        <v>148</v>
      </c>
      <c r="K159" s="23" t="s">
        <v>148</v>
      </c>
      <c r="L159" s="136">
        <v>380200</v>
      </c>
      <c r="M159" s="117"/>
      <c r="N159" s="23" t="s">
        <v>148</v>
      </c>
      <c r="O159" s="123" t="s">
        <v>148</v>
      </c>
      <c r="P159" s="117"/>
      <c r="Q159" s="23" t="s">
        <v>148</v>
      </c>
      <c r="R159" s="23" t="s">
        <v>148</v>
      </c>
      <c r="S159" s="23" t="s">
        <v>148</v>
      </c>
      <c r="T159" s="23" t="s">
        <v>148</v>
      </c>
      <c r="U159" s="23" t="s">
        <v>148</v>
      </c>
      <c r="V159" s="23" t="s">
        <v>148</v>
      </c>
      <c r="W159" s="23" t="s">
        <v>148</v>
      </c>
      <c r="X159" s="23" t="s">
        <v>148</v>
      </c>
      <c r="Y159" s="23" t="s">
        <v>148</v>
      </c>
      <c r="Z159" s="39" t="e">
        <f t="shared" si="4"/>
        <v>#VALUE!</v>
      </c>
      <c r="AA159" s="40" t="e">
        <f t="shared" si="5"/>
        <v>#VALUE!</v>
      </c>
    </row>
    <row r="160" spans="2:27" x14ac:dyDescent="0.2">
      <c r="B160" s="19" t="s">
        <v>508</v>
      </c>
      <c r="C160" s="20">
        <v>200</v>
      </c>
      <c r="D160" s="20" t="s">
        <v>675</v>
      </c>
      <c r="E160" s="34">
        <v>380200</v>
      </c>
      <c r="F160" s="23" t="s">
        <v>148</v>
      </c>
      <c r="G160" s="34">
        <v>380200</v>
      </c>
      <c r="H160" s="23" t="s">
        <v>148</v>
      </c>
      <c r="I160" s="23" t="s">
        <v>148</v>
      </c>
      <c r="J160" s="23" t="s">
        <v>148</v>
      </c>
      <c r="K160" s="23" t="s">
        <v>148</v>
      </c>
      <c r="L160" s="136">
        <v>380200</v>
      </c>
      <c r="M160" s="117"/>
      <c r="N160" s="23" t="s">
        <v>148</v>
      </c>
      <c r="O160" s="123" t="s">
        <v>148</v>
      </c>
      <c r="P160" s="117"/>
      <c r="Q160" s="23" t="s">
        <v>148</v>
      </c>
      <c r="R160" s="23" t="s">
        <v>148</v>
      </c>
      <c r="S160" s="23" t="s">
        <v>148</v>
      </c>
      <c r="T160" s="23" t="s">
        <v>148</v>
      </c>
      <c r="U160" s="23" t="s">
        <v>148</v>
      </c>
      <c r="V160" s="23" t="s">
        <v>148</v>
      </c>
      <c r="W160" s="23" t="s">
        <v>148</v>
      </c>
      <c r="X160" s="23" t="s">
        <v>148</v>
      </c>
      <c r="Y160" s="23" t="s">
        <v>148</v>
      </c>
      <c r="Z160" s="39" t="e">
        <f t="shared" si="4"/>
        <v>#VALUE!</v>
      </c>
      <c r="AA160" s="40" t="e">
        <f t="shared" si="5"/>
        <v>#VALUE!</v>
      </c>
    </row>
    <row r="161" spans="2:27" x14ac:dyDescent="0.2">
      <c r="B161" s="19" t="s">
        <v>533</v>
      </c>
      <c r="C161" s="20">
        <v>200</v>
      </c>
      <c r="D161" s="20" t="s">
        <v>676</v>
      </c>
      <c r="E161" s="34">
        <v>18200</v>
      </c>
      <c r="F161" s="23" t="s">
        <v>148</v>
      </c>
      <c r="G161" s="34">
        <v>18200</v>
      </c>
      <c r="H161" s="23" t="s">
        <v>148</v>
      </c>
      <c r="I161" s="23" t="s">
        <v>148</v>
      </c>
      <c r="J161" s="23" t="s">
        <v>148</v>
      </c>
      <c r="K161" s="23" t="s">
        <v>148</v>
      </c>
      <c r="L161" s="136">
        <v>18200</v>
      </c>
      <c r="M161" s="117"/>
      <c r="N161" s="23" t="s">
        <v>148</v>
      </c>
      <c r="O161" s="123" t="s">
        <v>148</v>
      </c>
      <c r="P161" s="117"/>
      <c r="Q161" s="23" t="s">
        <v>148</v>
      </c>
      <c r="R161" s="23" t="s">
        <v>148</v>
      </c>
      <c r="S161" s="23" t="s">
        <v>148</v>
      </c>
      <c r="T161" s="23" t="s">
        <v>148</v>
      </c>
      <c r="U161" s="23" t="s">
        <v>148</v>
      </c>
      <c r="V161" s="23" t="s">
        <v>148</v>
      </c>
      <c r="W161" s="23" t="s">
        <v>148</v>
      </c>
      <c r="X161" s="23" t="s">
        <v>148</v>
      </c>
      <c r="Y161" s="23" t="s">
        <v>148</v>
      </c>
      <c r="Z161" s="39" t="e">
        <f t="shared" si="4"/>
        <v>#VALUE!</v>
      </c>
      <c r="AA161" s="40" t="e">
        <f t="shared" si="5"/>
        <v>#VALUE!</v>
      </c>
    </row>
    <row r="162" spans="2:27" x14ac:dyDescent="0.2">
      <c r="B162" s="19" t="s">
        <v>614</v>
      </c>
      <c r="C162" s="20">
        <v>200</v>
      </c>
      <c r="D162" s="20" t="s">
        <v>677</v>
      </c>
      <c r="E162" s="34">
        <v>170000</v>
      </c>
      <c r="F162" s="23" t="s">
        <v>148</v>
      </c>
      <c r="G162" s="34">
        <v>170000</v>
      </c>
      <c r="H162" s="23" t="s">
        <v>148</v>
      </c>
      <c r="I162" s="23" t="s">
        <v>148</v>
      </c>
      <c r="J162" s="23" t="s">
        <v>148</v>
      </c>
      <c r="K162" s="23" t="s">
        <v>148</v>
      </c>
      <c r="L162" s="136">
        <v>170000</v>
      </c>
      <c r="M162" s="117"/>
      <c r="N162" s="23" t="s">
        <v>148</v>
      </c>
      <c r="O162" s="123" t="s">
        <v>148</v>
      </c>
      <c r="P162" s="117"/>
      <c r="Q162" s="23" t="s">
        <v>148</v>
      </c>
      <c r="R162" s="23" t="s">
        <v>148</v>
      </c>
      <c r="S162" s="23" t="s">
        <v>148</v>
      </c>
      <c r="T162" s="23" t="s">
        <v>148</v>
      </c>
      <c r="U162" s="23" t="s">
        <v>148</v>
      </c>
      <c r="V162" s="23" t="s">
        <v>148</v>
      </c>
      <c r="W162" s="23" t="s">
        <v>148</v>
      </c>
      <c r="X162" s="23" t="s">
        <v>148</v>
      </c>
      <c r="Y162" s="23" t="s">
        <v>148</v>
      </c>
      <c r="Z162" s="39" t="e">
        <f t="shared" si="4"/>
        <v>#VALUE!</v>
      </c>
      <c r="AA162" s="40" t="e">
        <f t="shared" si="5"/>
        <v>#VALUE!</v>
      </c>
    </row>
    <row r="163" spans="2:27" ht="24" x14ac:dyDescent="0.2">
      <c r="B163" s="19" t="s">
        <v>535</v>
      </c>
      <c r="C163" s="20">
        <v>200</v>
      </c>
      <c r="D163" s="20" t="s">
        <v>678</v>
      </c>
      <c r="E163" s="34">
        <v>80000</v>
      </c>
      <c r="F163" s="23" t="s">
        <v>148</v>
      </c>
      <c r="G163" s="34">
        <v>80000</v>
      </c>
      <c r="H163" s="23" t="s">
        <v>148</v>
      </c>
      <c r="I163" s="23" t="s">
        <v>148</v>
      </c>
      <c r="J163" s="23" t="s">
        <v>148</v>
      </c>
      <c r="K163" s="23" t="s">
        <v>148</v>
      </c>
      <c r="L163" s="136">
        <v>80000</v>
      </c>
      <c r="M163" s="117"/>
      <c r="N163" s="23" t="s">
        <v>148</v>
      </c>
      <c r="O163" s="123" t="s">
        <v>148</v>
      </c>
      <c r="P163" s="117"/>
      <c r="Q163" s="23" t="s">
        <v>148</v>
      </c>
      <c r="R163" s="23" t="s">
        <v>148</v>
      </c>
      <c r="S163" s="23" t="s">
        <v>148</v>
      </c>
      <c r="T163" s="23" t="s">
        <v>148</v>
      </c>
      <c r="U163" s="23" t="s">
        <v>148</v>
      </c>
      <c r="V163" s="23" t="s">
        <v>148</v>
      </c>
      <c r="W163" s="23" t="s">
        <v>148</v>
      </c>
      <c r="X163" s="23" t="s">
        <v>148</v>
      </c>
      <c r="Y163" s="23" t="s">
        <v>148</v>
      </c>
      <c r="Z163" s="39" t="e">
        <f t="shared" si="4"/>
        <v>#VALUE!</v>
      </c>
      <c r="AA163" s="40" t="e">
        <f t="shared" si="5"/>
        <v>#VALUE!</v>
      </c>
    </row>
    <row r="164" spans="2:27" x14ac:dyDescent="0.2">
      <c r="B164" s="19" t="s">
        <v>510</v>
      </c>
      <c r="C164" s="20">
        <v>200</v>
      </c>
      <c r="D164" s="20" t="s">
        <v>679</v>
      </c>
      <c r="E164" s="34">
        <v>112000</v>
      </c>
      <c r="F164" s="23" t="s">
        <v>148</v>
      </c>
      <c r="G164" s="34">
        <v>112000</v>
      </c>
      <c r="H164" s="23" t="s">
        <v>148</v>
      </c>
      <c r="I164" s="23" t="s">
        <v>148</v>
      </c>
      <c r="J164" s="23" t="s">
        <v>148</v>
      </c>
      <c r="K164" s="23" t="s">
        <v>148</v>
      </c>
      <c r="L164" s="136">
        <v>112000</v>
      </c>
      <c r="M164" s="117"/>
      <c r="N164" s="23" t="s">
        <v>148</v>
      </c>
      <c r="O164" s="123" t="s">
        <v>148</v>
      </c>
      <c r="P164" s="117"/>
      <c r="Q164" s="23" t="s">
        <v>148</v>
      </c>
      <c r="R164" s="23" t="s">
        <v>148</v>
      </c>
      <c r="S164" s="23" t="s">
        <v>148</v>
      </c>
      <c r="T164" s="23" t="s">
        <v>148</v>
      </c>
      <c r="U164" s="23" t="s">
        <v>148</v>
      </c>
      <c r="V164" s="23" t="s">
        <v>148</v>
      </c>
      <c r="W164" s="23" t="s">
        <v>148</v>
      </c>
      <c r="X164" s="23" t="s">
        <v>148</v>
      </c>
      <c r="Y164" s="23" t="s">
        <v>148</v>
      </c>
      <c r="Z164" s="39" t="e">
        <f t="shared" si="4"/>
        <v>#VALUE!</v>
      </c>
      <c r="AA164" s="40" t="e">
        <f t="shared" si="5"/>
        <v>#VALUE!</v>
      </c>
    </row>
    <row r="165" spans="2:27" ht="24" x14ac:dyDescent="0.2">
      <c r="B165" s="19" t="s">
        <v>512</v>
      </c>
      <c r="C165" s="20">
        <v>200</v>
      </c>
      <c r="D165" s="20" t="s">
        <v>680</v>
      </c>
      <c r="E165" s="34">
        <v>30000</v>
      </c>
      <c r="F165" s="23" t="s">
        <v>148</v>
      </c>
      <c r="G165" s="34">
        <v>30000</v>
      </c>
      <c r="H165" s="23" t="s">
        <v>148</v>
      </c>
      <c r="I165" s="23" t="s">
        <v>148</v>
      </c>
      <c r="J165" s="23" t="s">
        <v>148</v>
      </c>
      <c r="K165" s="23" t="s">
        <v>148</v>
      </c>
      <c r="L165" s="136">
        <v>30000</v>
      </c>
      <c r="M165" s="117"/>
      <c r="N165" s="23" t="s">
        <v>148</v>
      </c>
      <c r="O165" s="123" t="s">
        <v>148</v>
      </c>
      <c r="P165" s="117"/>
      <c r="Q165" s="23" t="s">
        <v>148</v>
      </c>
      <c r="R165" s="23" t="s">
        <v>148</v>
      </c>
      <c r="S165" s="23" t="s">
        <v>148</v>
      </c>
      <c r="T165" s="23" t="s">
        <v>148</v>
      </c>
      <c r="U165" s="23" t="s">
        <v>148</v>
      </c>
      <c r="V165" s="23" t="s">
        <v>148</v>
      </c>
      <c r="W165" s="23" t="s">
        <v>148</v>
      </c>
      <c r="X165" s="23" t="s">
        <v>148</v>
      </c>
      <c r="Y165" s="23" t="s">
        <v>148</v>
      </c>
      <c r="Z165" s="39" t="e">
        <f t="shared" si="4"/>
        <v>#VALUE!</v>
      </c>
      <c r="AA165" s="40" t="e">
        <f t="shared" si="5"/>
        <v>#VALUE!</v>
      </c>
    </row>
    <row r="166" spans="2:27" ht="24" x14ac:dyDescent="0.2">
      <c r="B166" s="19" t="s">
        <v>514</v>
      </c>
      <c r="C166" s="20">
        <v>200</v>
      </c>
      <c r="D166" s="20" t="s">
        <v>681</v>
      </c>
      <c r="E166" s="34">
        <v>30000</v>
      </c>
      <c r="F166" s="23" t="s">
        <v>148</v>
      </c>
      <c r="G166" s="34">
        <v>30000</v>
      </c>
      <c r="H166" s="23" t="s">
        <v>148</v>
      </c>
      <c r="I166" s="23" t="s">
        <v>148</v>
      </c>
      <c r="J166" s="23" t="s">
        <v>148</v>
      </c>
      <c r="K166" s="23" t="s">
        <v>148</v>
      </c>
      <c r="L166" s="136">
        <v>30000</v>
      </c>
      <c r="M166" s="117"/>
      <c r="N166" s="23" t="s">
        <v>148</v>
      </c>
      <c r="O166" s="123" t="s">
        <v>148</v>
      </c>
      <c r="P166" s="117"/>
      <c r="Q166" s="23" t="s">
        <v>148</v>
      </c>
      <c r="R166" s="23" t="s">
        <v>148</v>
      </c>
      <c r="S166" s="23" t="s">
        <v>148</v>
      </c>
      <c r="T166" s="23" t="s">
        <v>148</v>
      </c>
      <c r="U166" s="23" t="s">
        <v>148</v>
      </c>
      <c r="V166" s="23" t="s">
        <v>148</v>
      </c>
      <c r="W166" s="23" t="s">
        <v>148</v>
      </c>
      <c r="X166" s="23" t="s">
        <v>148</v>
      </c>
      <c r="Y166" s="23" t="s">
        <v>148</v>
      </c>
      <c r="Z166" s="39" t="e">
        <f t="shared" si="4"/>
        <v>#VALUE!</v>
      </c>
      <c r="AA166" s="40" t="e">
        <f t="shared" si="5"/>
        <v>#VALUE!</v>
      </c>
    </row>
    <row r="167" spans="2:27" x14ac:dyDescent="0.2">
      <c r="B167" s="19" t="s">
        <v>494</v>
      </c>
      <c r="C167" s="20">
        <v>200</v>
      </c>
      <c r="D167" s="20" t="s">
        <v>682</v>
      </c>
      <c r="E167" s="23" t="s">
        <v>148</v>
      </c>
      <c r="F167" s="23" t="s">
        <v>148</v>
      </c>
      <c r="G167" s="23" t="s">
        <v>148</v>
      </c>
      <c r="H167" s="34">
        <v>286700</v>
      </c>
      <c r="I167" s="23" t="s">
        <v>148</v>
      </c>
      <c r="J167" s="23" t="s">
        <v>148</v>
      </c>
      <c r="K167" s="23" t="s">
        <v>148</v>
      </c>
      <c r="L167" s="136">
        <v>286700</v>
      </c>
      <c r="M167" s="117"/>
      <c r="N167" s="23" t="s">
        <v>148</v>
      </c>
      <c r="O167" s="123" t="s">
        <v>148</v>
      </c>
      <c r="P167" s="117"/>
      <c r="Q167" s="23" t="s">
        <v>148</v>
      </c>
      <c r="R167" s="23" t="s">
        <v>148</v>
      </c>
      <c r="S167" s="23" t="s">
        <v>148</v>
      </c>
      <c r="T167" s="23" t="s">
        <v>148</v>
      </c>
      <c r="U167" s="23" t="s">
        <v>148</v>
      </c>
      <c r="V167" s="23" t="s">
        <v>148</v>
      </c>
      <c r="W167" s="23" t="s">
        <v>148</v>
      </c>
      <c r="X167" s="23" t="s">
        <v>148</v>
      </c>
      <c r="Y167" s="23" t="s">
        <v>148</v>
      </c>
      <c r="Z167" s="39" t="e">
        <f t="shared" si="4"/>
        <v>#VALUE!</v>
      </c>
      <c r="AA167" s="40" t="e">
        <f t="shared" si="5"/>
        <v>#VALUE!</v>
      </c>
    </row>
    <row r="168" spans="2:27" x14ac:dyDescent="0.2">
      <c r="B168" s="19" t="s">
        <v>496</v>
      </c>
      <c r="C168" s="20">
        <v>200</v>
      </c>
      <c r="D168" s="20" t="s">
        <v>683</v>
      </c>
      <c r="E168" s="23" t="s">
        <v>148</v>
      </c>
      <c r="F168" s="23" t="s">
        <v>148</v>
      </c>
      <c r="G168" s="23" t="s">
        <v>148</v>
      </c>
      <c r="H168" s="34">
        <v>286700</v>
      </c>
      <c r="I168" s="23" t="s">
        <v>148</v>
      </c>
      <c r="J168" s="23" t="s">
        <v>148</v>
      </c>
      <c r="K168" s="23" t="s">
        <v>148</v>
      </c>
      <c r="L168" s="136">
        <v>286700</v>
      </c>
      <c r="M168" s="117"/>
      <c r="N168" s="23" t="s">
        <v>148</v>
      </c>
      <c r="O168" s="123" t="s">
        <v>148</v>
      </c>
      <c r="P168" s="117"/>
      <c r="Q168" s="23" t="s">
        <v>148</v>
      </c>
      <c r="R168" s="23" t="s">
        <v>148</v>
      </c>
      <c r="S168" s="23" t="s">
        <v>148</v>
      </c>
      <c r="T168" s="23" t="s">
        <v>148</v>
      </c>
      <c r="U168" s="23" t="s">
        <v>148</v>
      </c>
      <c r="V168" s="23" t="s">
        <v>148</v>
      </c>
      <c r="W168" s="23" t="s">
        <v>148</v>
      </c>
      <c r="X168" s="23" t="s">
        <v>148</v>
      </c>
      <c r="Y168" s="23" t="s">
        <v>148</v>
      </c>
      <c r="Z168" s="39" t="e">
        <f t="shared" si="4"/>
        <v>#VALUE!</v>
      </c>
      <c r="AA168" s="40" t="e">
        <f t="shared" si="5"/>
        <v>#VALUE!</v>
      </c>
    </row>
    <row r="169" spans="2:27" ht="24" x14ac:dyDescent="0.2">
      <c r="B169" s="19" t="s">
        <v>546</v>
      </c>
      <c r="C169" s="20">
        <v>200</v>
      </c>
      <c r="D169" s="20" t="s">
        <v>684</v>
      </c>
      <c r="E169" s="23" t="s">
        <v>148</v>
      </c>
      <c r="F169" s="23" t="s">
        <v>148</v>
      </c>
      <c r="G169" s="23" t="s">
        <v>148</v>
      </c>
      <c r="H169" s="34">
        <v>286700</v>
      </c>
      <c r="I169" s="23" t="s">
        <v>148</v>
      </c>
      <c r="J169" s="23" t="s">
        <v>148</v>
      </c>
      <c r="K169" s="23" t="s">
        <v>148</v>
      </c>
      <c r="L169" s="136">
        <v>286700</v>
      </c>
      <c r="M169" s="117"/>
      <c r="N169" s="23" t="s">
        <v>148</v>
      </c>
      <c r="O169" s="123" t="s">
        <v>148</v>
      </c>
      <c r="P169" s="117"/>
      <c r="Q169" s="23" t="s">
        <v>148</v>
      </c>
      <c r="R169" s="23" t="s">
        <v>148</v>
      </c>
      <c r="S169" s="23" t="s">
        <v>148</v>
      </c>
      <c r="T169" s="23" t="s">
        <v>148</v>
      </c>
      <c r="U169" s="23" t="s">
        <v>148</v>
      </c>
      <c r="V169" s="23" t="s">
        <v>148</v>
      </c>
      <c r="W169" s="23" t="s">
        <v>148</v>
      </c>
      <c r="X169" s="23" t="s">
        <v>148</v>
      </c>
      <c r="Y169" s="23" t="s">
        <v>148</v>
      </c>
      <c r="Z169" s="39" t="e">
        <f t="shared" si="4"/>
        <v>#VALUE!</v>
      </c>
      <c r="AA169" s="40" t="e">
        <f t="shared" si="5"/>
        <v>#VALUE!</v>
      </c>
    </row>
    <row r="170" spans="2:27" ht="36" x14ac:dyDescent="0.2">
      <c r="B170" s="19" t="s">
        <v>548</v>
      </c>
      <c r="C170" s="20">
        <v>200</v>
      </c>
      <c r="D170" s="20" t="s">
        <v>685</v>
      </c>
      <c r="E170" s="23" t="s">
        <v>148</v>
      </c>
      <c r="F170" s="23" t="s">
        <v>148</v>
      </c>
      <c r="G170" s="23" t="s">
        <v>148</v>
      </c>
      <c r="H170" s="34">
        <v>286700</v>
      </c>
      <c r="I170" s="23" t="s">
        <v>148</v>
      </c>
      <c r="J170" s="23" t="s">
        <v>148</v>
      </c>
      <c r="K170" s="23" t="s">
        <v>148</v>
      </c>
      <c r="L170" s="136">
        <v>286700</v>
      </c>
      <c r="M170" s="117"/>
      <c r="N170" s="23" t="s">
        <v>148</v>
      </c>
      <c r="O170" s="123" t="s">
        <v>148</v>
      </c>
      <c r="P170" s="117"/>
      <c r="Q170" s="23" t="s">
        <v>148</v>
      </c>
      <c r="R170" s="23" t="s">
        <v>148</v>
      </c>
      <c r="S170" s="23" t="s">
        <v>148</v>
      </c>
      <c r="T170" s="23" t="s">
        <v>148</v>
      </c>
      <c r="U170" s="23" t="s">
        <v>148</v>
      </c>
      <c r="V170" s="23" t="s">
        <v>148</v>
      </c>
      <c r="W170" s="23" t="s">
        <v>148</v>
      </c>
      <c r="X170" s="23" t="s">
        <v>148</v>
      </c>
      <c r="Y170" s="23" t="s">
        <v>148</v>
      </c>
      <c r="Z170" s="39" t="e">
        <f t="shared" si="4"/>
        <v>#VALUE!</v>
      </c>
      <c r="AA170" s="40" t="e">
        <f t="shared" si="5"/>
        <v>#VALUE!</v>
      </c>
    </row>
    <row r="171" spans="2:27" s="47" customFormat="1" ht="48" x14ac:dyDescent="0.2">
      <c r="B171" s="41" t="s">
        <v>686</v>
      </c>
      <c r="C171" s="42" t="s">
        <v>7</v>
      </c>
      <c r="D171" s="42" t="s">
        <v>687</v>
      </c>
      <c r="E171" s="43">
        <v>12738300</v>
      </c>
      <c r="F171" s="44" t="s">
        <v>148</v>
      </c>
      <c r="G171" s="43">
        <v>12738300</v>
      </c>
      <c r="H171" s="44" t="s">
        <v>148</v>
      </c>
      <c r="I171" s="44" t="s">
        <v>148</v>
      </c>
      <c r="J171" s="44" t="s">
        <v>148</v>
      </c>
      <c r="K171" s="44" t="s">
        <v>148</v>
      </c>
      <c r="L171" s="134">
        <v>12498300</v>
      </c>
      <c r="M171" s="103"/>
      <c r="N171" s="43">
        <v>240000</v>
      </c>
      <c r="O171" s="135" t="s">
        <v>148</v>
      </c>
      <c r="P171" s="103"/>
      <c r="Q171" s="43">
        <v>294811.39</v>
      </c>
      <c r="R171" s="44" t="s">
        <v>148</v>
      </c>
      <c r="S171" s="43">
        <v>294811.39</v>
      </c>
      <c r="T171" s="44" t="s">
        <v>148</v>
      </c>
      <c r="U171" s="44" t="s">
        <v>148</v>
      </c>
      <c r="V171" s="44" t="s">
        <v>148</v>
      </c>
      <c r="W171" s="44" t="s">
        <v>148</v>
      </c>
      <c r="X171" s="43">
        <v>294811.39</v>
      </c>
      <c r="Y171" s="44" t="s">
        <v>148</v>
      </c>
      <c r="Z171" s="45">
        <f t="shared" si="4"/>
        <v>2.3143699708752346</v>
      </c>
      <c r="AA171" s="46">
        <f t="shared" si="5"/>
        <v>2.3588119184209053</v>
      </c>
    </row>
    <row r="172" spans="2:27" x14ac:dyDescent="0.2">
      <c r="B172" s="19" t="s">
        <v>494</v>
      </c>
      <c r="C172" s="20">
        <v>200</v>
      </c>
      <c r="D172" s="20" t="s">
        <v>688</v>
      </c>
      <c r="E172" s="34">
        <v>6361510</v>
      </c>
      <c r="F172" s="23" t="s">
        <v>148</v>
      </c>
      <c r="G172" s="34">
        <v>6361510</v>
      </c>
      <c r="H172" s="23" t="s">
        <v>148</v>
      </c>
      <c r="I172" s="23" t="s">
        <v>148</v>
      </c>
      <c r="J172" s="23" t="s">
        <v>148</v>
      </c>
      <c r="K172" s="23" t="s">
        <v>148</v>
      </c>
      <c r="L172" s="136">
        <v>6361510</v>
      </c>
      <c r="M172" s="117"/>
      <c r="N172" s="23" t="s">
        <v>148</v>
      </c>
      <c r="O172" s="123" t="s">
        <v>148</v>
      </c>
      <c r="P172" s="117"/>
      <c r="Q172" s="34">
        <v>283411.28000000003</v>
      </c>
      <c r="R172" s="23" t="s">
        <v>148</v>
      </c>
      <c r="S172" s="34">
        <v>283411.28000000003</v>
      </c>
      <c r="T172" s="23" t="s">
        <v>148</v>
      </c>
      <c r="U172" s="23" t="s">
        <v>148</v>
      </c>
      <c r="V172" s="23" t="s">
        <v>148</v>
      </c>
      <c r="W172" s="23" t="s">
        <v>148</v>
      </c>
      <c r="X172" s="34">
        <v>283411.28000000003</v>
      </c>
      <c r="Y172" s="23" t="s">
        <v>148</v>
      </c>
      <c r="Z172" s="39">
        <f t="shared" si="4"/>
        <v>4.4550944665653285</v>
      </c>
      <c r="AA172" s="40">
        <f t="shared" si="5"/>
        <v>4.4550944665653285</v>
      </c>
    </row>
    <row r="173" spans="2:27" x14ac:dyDescent="0.2">
      <c r="B173" s="19" t="s">
        <v>496</v>
      </c>
      <c r="C173" s="20">
        <v>200</v>
      </c>
      <c r="D173" s="20" t="s">
        <v>689</v>
      </c>
      <c r="E173" s="34">
        <v>6361510</v>
      </c>
      <c r="F173" s="23" t="s">
        <v>148</v>
      </c>
      <c r="G173" s="34">
        <v>6361510</v>
      </c>
      <c r="H173" s="23" t="s">
        <v>148</v>
      </c>
      <c r="I173" s="23" t="s">
        <v>148</v>
      </c>
      <c r="J173" s="23" t="s">
        <v>148</v>
      </c>
      <c r="K173" s="23" t="s">
        <v>148</v>
      </c>
      <c r="L173" s="136">
        <v>6361510</v>
      </c>
      <c r="M173" s="117"/>
      <c r="N173" s="23" t="s">
        <v>148</v>
      </c>
      <c r="O173" s="123" t="s">
        <v>148</v>
      </c>
      <c r="P173" s="117"/>
      <c r="Q173" s="34">
        <v>283411.28000000003</v>
      </c>
      <c r="R173" s="23" t="s">
        <v>148</v>
      </c>
      <c r="S173" s="34">
        <v>283411.28000000003</v>
      </c>
      <c r="T173" s="23" t="s">
        <v>148</v>
      </c>
      <c r="U173" s="23" t="s">
        <v>148</v>
      </c>
      <c r="V173" s="23" t="s">
        <v>148</v>
      </c>
      <c r="W173" s="23" t="s">
        <v>148</v>
      </c>
      <c r="X173" s="34">
        <v>283411.28000000003</v>
      </c>
      <c r="Y173" s="23" t="s">
        <v>148</v>
      </c>
      <c r="Z173" s="39">
        <f t="shared" si="4"/>
        <v>4.4550944665653285</v>
      </c>
      <c r="AA173" s="40">
        <f t="shared" si="5"/>
        <v>4.4550944665653285</v>
      </c>
    </row>
    <row r="174" spans="2:27" ht="24" x14ac:dyDescent="0.2">
      <c r="B174" s="19" t="s">
        <v>498</v>
      </c>
      <c r="C174" s="20">
        <v>200</v>
      </c>
      <c r="D174" s="20" t="s">
        <v>690</v>
      </c>
      <c r="E174" s="34">
        <v>6361510</v>
      </c>
      <c r="F174" s="23" t="s">
        <v>148</v>
      </c>
      <c r="G174" s="34">
        <v>6361510</v>
      </c>
      <c r="H174" s="23" t="s">
        <v>148</v>
      </c>
      <c r="I174" s="23" t="s">
        <v>148</v>
      </c>
      <c r="J174" s="23" t="s">
        <v>148</v>
      </c>
      <c r="K174" s="23" t="s">
        <v>148</v>
      </c>
      <c r="L174" s="136">
        <v>6361510</v>
      </c>
      <c r="M174" s="117"/>
      <c r="N174" s="23" t="s">
        <v>148</v>
      </c>
      <c r="O174" s="123" t="s">
        <v>148</v>
      </c>
      <c r="P174" s="117"/>
      <c r="Q174" s="34">
        <v>283411.28000000003</v>
      </c>
      <c r="R174" s="23" t="s">
        <v>148</v>
      </c>
      <c r="S174" s="34">
        <v>283411.28000000003</v>
      </c>
      <c r="T174" s="23" t="s">
        <v>148</v>
      </c>
      <c r="U174" s="23" t="s">
        <v>148</v>
      </c>
      <c r="V174" s="23" t="s">
        <v>148</v>
      </c>
      <c r="W174" s="23" t="s">
        <v>148</v>
      </c>
      <c r="X174" s="34">
        <v>283411.28000000003</v>
      </c>
      <c r="Y174" s="23" t="s">
        <v>148</v>
      </c>
      <c r="Z174" s="39">
        <f t="shared" si="4"/>
        <v>4.4550944665653285</v>
      </c>
      <c r="AA174" s="40">
        <f t="shared" si="5"/>
        <v>4.4550944665653285</v>
      </c>
    </row>
    <row r="175" spans="2:27" x14ac:dyDescent="0.2">
      <c r="B175" s="19" t="s">
        <v>500</v>
      </c>
      <c r="C175" s="20">
        <v>200</v>
      </c>
      <c r="D175" s="20" t="s">
        <v>691</v>
      </c>
      <c r="E175" s="34">
        <v>4891990</v>
      </c>
      <c r="F175" s="23" t="s">
        <v>148</v>
      </c>
      <c r="G175" s="34">
        <v>4891990</v>
      </c>
      <c r="H175" s="23" t="s">
        <v>148</v>
      </c>
      <c r="I175" s="23" t="s">
        <v>148</v>
      </c>
      <c r="J175" s="23" t="s">
        <v>148</v>
      </c>
      <c r="K175" s="23" t="s">
        <v>148</v>
      </c>
      <c r="L175" s="136">
        <v>4891990</v>
      </c>
      <c r="M175" s="117"/>
      <c r="N175" s="23" t="s">
        <v>148</v>
      </c>
      <c r="O175" s="123" t="s">
        <v>148</v>
      </c>
      <c r="P175" s="117"/>
      <c r="Q175" s="34">
        <v>283411.28000000003</v>
      </c>
      <c r="R175" s="23" t="s">
        <v>148</v>
      </c>
      <c r="S175" s="34">
        <v>283411.28000000003</v>
      </c>
      <c r="T175" s="23" t="s">
        <v>148</v>
      </c>
      <c r="U175" s="23" t="s">
        <v>148</v>
      </c>
      <c r="V175" s="23" t="s">
        <v>148</v>
      </c>
      <c r="W175" s="23" t="s">
        <v>148</v>
      </c>
      <c r="X175" s="34">
        <v>283411.28000000003</v>
      </c>
      <c r="Y175" s="23" t="s">
        <v>148</v>
      </c>
      <c r="Z175" s="39">
        <f t="shared" si="4"/>
        <v>5.7933740665864004</v>
      </c>
      <c r="AA175" s="40">
        <f t="shared" si="5"/>
        <v>5.7933740665864004</v>
      </c>
    </row>
    <row r="176" spans="2:27" ht="24" x14ac:dyDescent="0.2">
      <c r="B176" s="19" t="s">
        <v>502</v>
      </c>
      <c r="C176" s="20">
        <v>200</v>
      </c>
      <c r="D176" s="20" t="s">
        <v>692</v>
      </c>
      <c r="E176" s="34">
        <v>1469520</v>
      </c>
      <c r="F176" s="23" t="s">
        <v>148</v>
      </c>
      <c r="G176" s="34">
        <v>1469520</v>
      </c>
      <c r="H176" s="23" t="s">
        <v>148</v>
      </c>
      <c r="I176" s="23" t="s">
        <v>148</v>
      </c>
      <c r="J176" s="23" t="s">
        <v>148</v>
      </c>
      <c r="K176" s="23" t="s">
        <v>148</v>
      </c>
      <c r="L176" s="136">
        <v>1469520</v>
      </c>
      <c r="M176" s="117"/>
      <c r="N176" s="23" t="s">
        <v>148</v>
      </c>
      <c r="O176" s="123" t="s">
        <v>148</v>
      </c>
      <c r="P176" s="117"/>
      <c r="Q176" s="23" t="s">
        <v>148</v>
      </c>
      <c r="R176" s="23" t="s">
        <v>148</v>
      </c>
      <c r="S176" s="23" t="s">
        <v>148</v>
      </c>
      <c r="T176" s="23" t="s">
        <v>148</v>
      </c>
      <c r="U176" s="23" t="s">
        <v>148</v>
      </c>
      <c r="V176" s="23" t="s">
        <v>148</v>
      </c>
      <c r="W176" s="23" t="s">
        <v>148</v>
      </c>
      <c r="X176" s="23" t="s">
        <v>148</v>
      </c>
      <c r="Y176" s="23" t="s">
        <v>148</v>
      </c>
      <c r="Z176" s="39" t="e">
        <f t="shared" si="4"/>
        <v>#VALUE!</v>
      </c>
      <c r="AA176" s="40" t="e">
        <f t="shared" si="5"/>
        <v>#VALUE!</v>
      </c>
    </row>
    <row r="177" spans="2:27" x14ac:dyDescent="0.2">
      <c r="B177" s="19" t="s">
        <v>494</v>
      </c>
      <c r="C177" s="20">
        <v>200</v>
      </c>
      <c r="D177" s="20" t="s">
        <v>693</v>
      </c>
      <c r="E177" s="34">
        <v>285100</v>
      </c>
      <c r="F177" s="23" t="s">
        <v>148</v>
      </c>
      <c r="G177" s="34">
        <v>285100</v>
      </c>
      <c r="H177" s="23" t="s">
        <v>148</v>
      </c>
      <c r="I177" s="23" t="s">
        <v>148</v>
      </c>
      <c r="J177" s="23" t="s">
        <v>148</v>
      </c>
      <c r="K177" s="23" t="s">
        <v>148</v>
      </c>
      <c r="L177" s="136">
        <v>285100</v>
      </c>
      <c r="M177" s="117"/>
      <c r="N177" s="23" t="s">
        <v>148</v>
      </c>
      <c r="O177" s="123" t="s">
        <v>148</v>
      </c>
      <c r="P177" s="117"/>
      <c r="Q177" s="23" t="s">
        <v>148</v>
      </c>
      <c r="R177" s="23" t="s">
        <v>148</v>
      </c>
      <c r="S177" s="23" t="s">
        <v>148</v>
      </c>
      <c r="T177" s="23" t="s">
        <v>148</v>
      </c>
      <c r="U177" s="23" t="s">
        <v>148</v>
      </c>
      <c r="V177" s="23" t="s">
        <v>148</v>
      </c>
      <c r="W177" s="23" t="s">
        <v>148</v>
      </c>
      <c r="X177" s="23" t="s">
        <v>148</v>
      </c>
      <c r="Y177" s="23" t="s">
        <v>148</v>
      </c>
      <c r="Z177" s="39" t="e">
        <f t="shared" si="4"/>
        <v>#VALUE!</v>
      </c>
      <c r="AA177" s="40" t="e">
        <f t="shared" si="5"/>
        <v>#VALUE!</v>
      </c>
    </row>
    <row r="178" spans="2:27" x14ac:dyDescent="0.2">
      <c r="B178" s="19" t="s">
        <v>496</v>
      </c>
      <c r="C178" s="20">
        <v>200</v>
      </c>
      <c r="D178" s="20" t="s">
        <v>694</v>
      </c>
      <c r="E178" s="34">
        <v>285100</v>
      </c>
      <c r="F178" s="23" t="s">
        <v>148</v>
      </c>
      <c r="G178" s="34">
        <v>285100</v>
      </c>
      <c r="H178" s="23" t="s">
        <v>148</v>
      </c>
      <c r="I178" s="23" t="s">
        <v>148</v>
      </c>
      <c r="J178" s="23" t="s">
        <v>148</v>
      </c>
      <c r="K178" s="23" t="s">
        <v>148</v>
      </c>
      <c r="L178" s="136">
        <v>285100</v>
      </c>
      <c r="M178" s="117"/>
      <c r="N178" s="23" t="s">
        <v>148</v>
      </c>
      <c r="O178" s="123" t="s">
        <v>148</v>
      </c>
      <c r="P178" s="117"/>
      <c r="Q178" s="23" t="s">
        <v>148</v>
      </c>
      <c r="R178" s="23" t="s">
        <v>148</v>
      </c>
      <c r="S178" s="23" t="s">
        <v>148</v>
      </c>
      <c r="T178" s="23" t="s">
        <v>148</v>
      </c>
      <c r="U178" s="23" t="s">
        <v>148</v>
      </c>
      <c r="V178" s="23" t="s">
        <v>148</v>
      </c>
      <c r="W178" s="23" t="s">
        <v>148</v>
      </c>
      <c r="X178" s="23" t="s">
        <v>148</v>
      </c>
      <c r="Y178" s="23" t="s">
        <v>148</v>
      </c>
      <c r="Z178" s="39" t="e">
        <f t="shared" si="4"/>
        <v>#VALUE!</v>
      </c>
      <c r="AA178" s="40" t="e">
        <f t="shared" si="5"/>
        <v>#VALUE!</v>
      </c>
    </row>
    <row r="179" spans="2:27" ht="24" x14ac:dyDescent="0.2">
      <c r="B179" s="19" t="s">
        <v>498</v>
      </c>
      <c r="C179" s="20">
        <v>200</v>
      </c>
      <c r="D179" s="20" t="s">
        <v>695</v>
      </c>
      <c r="E179" s="34">
        <v>285100</v>
      </c>
      <c r="F179" s="23" t="s">
        <v>148</v>
      </c>
      <c r="G179" s="34">
        <v>285100</v>
      </c>
      <c r="H179" s="23" t="s">
        <v>148</v>
      </c>
      <c r="I179" s="23" t="s">
        <v>148</v>
      </c>
      <c r="J179" s="23" t="s">
        <v>148</v>
      </c>
      <c r="K179" s="23" t="s">
        <v>148</v>
      </c>
      <c r="L179" s="136">
        <v>285100</v>
      </c>
      <c r="M179" s="117"/>
      <c r="N179" s="23" t="s">
        <v>148</v>
      </c>
      <c r="O179" s="123" t="s">
        <v>148</v>
      </c>
      <c r="P179" s="117"/>
      <c r="Q179" s="23" t="s">
        <v>148</v>
      </c>
      <c r="R179" s="23" t="s">
        <v>148</v>
      </c>
      <c r="S179" s="23" t="s">
        <v>148</v>
      </c>
      <c r="T179" s="23" t="s">
        <v>148</v>
      </c>
      <c r="U179" s="23" t="s">
        <v>148</v>
      </c>
      <c r="V179" s="23" t="s">
        <v>148</v>
      </c>
      <c r="W179" s="23" t="s">
        <v>148</v>
      </c>
      <c r="X179" s="23" t="s">
        <v>148</v>
      </c>
      <c r="Y179" s="23" t="s">
        <v>148</v>
      </c>
      <c r="Z179" s="39" t="e">
        <f t="shared" si="4"/>
        <v>#VALUE!</v>
      </c>
      <c r="AA179" s="40" t="e">
        <f t="shared" si="5"/>
        <v>#VALUE!</v>
      </c>
    </row>
    <row r="180" spans="2:27" x14ac:dyDescent="0.2">
      <c r="B180" s="19" t="s">
        <v>526</v>
      </c>
      <c r="C180" s="20">
        <v>200</v>
      </c>
      <c r="D180" s="20" t="s">
        <v>696</v>
      </c>
      <c r="E180" s="34">
        <v>285100</v>
      </c>
      <c r="F180" s="23" t="s">
        <v>148</v>
      </c>
      <c r="G180" s="34">
        <v>285100</v>
      </c>
      <c r="H180" s="23" t="s">
        <v>148</v>
      </c>
      <c r="I180" s="23" t="s">
        <v>148</v>
      </c>
      <c r="J180" s="23" t="s">
        <v>148</v>
      </c>
      <c r="K180" s="23" t="s">
        <v>148</v>
      </c>
      <c r="L180" s="136">
        <v>285100</v>
      </c>
      <c r="M180" s="117"/>
      <c r="N180" s="23" t="s">
        <v>148</v>
      </c>
      <c r="O180" s="123" t="s">
        <v>148</v>
      </c>
      <c r="P180" s="117"/>
      <c r="Q180" s="23" t="s">
        <v>148</v>
      </c>
      <c r="R180" s="23" t="s">
        <v>148</v>
      </c>
      <c r="S180" s="23" t="s">
        <v>148</v>
      </c>
      <c r="T180" s="23" t="s">
        <v>148</v>
      </c>
      <c r="U180" s="23" t="s">
        <v>148</v>
      </c>
      <c r="V180" s="23" t="s">
        <v>148</v>
      </c>
      <c r="W180" s="23" t="s">
        <v>148</v>
      </c>
      <c r="X180" s="23" t="s">
        <v>148</v>
      </c>
      <c r="Y180" s="23" t="s">
        <v>148</v>
      </c>
      <c r="Z180" s="39" t="e">
        <f t="shared" si="4"/>
        <v>#VALUE!</v>
      </c>
      <c r="AA180" s="40" t="e">
        <f t="shared" si="5"/>
        <v>#VALUE!</v>
      </c>
    </row>
    <row r="181" spans="2:27" x14ac:dyDescent="0.2">
      <c r="B181" s="19" t="s">
        <v>494</v>
      </c>
      <c r="C181" s="20">
        <v>200</v>
      </c>
      <c r="D181" s="20" t="s">
        <v>697</v>
      </c>
      <c r="E181" s="34">
        <v>1878710</v>
      </c>
      <c r="F181" s="23" t="s">
        <v>148</v>
      </c>
      <c r="G181" s="34">
        <v>1878710</v>
      </c>
      <c r="H181" s="23" t="s">
        <v>148</v>
      </c>
      <c r="I181" s="23" t="s">
        <v>148</v>
      </c>
      <c r="J181" s="23" t="s">
        <v>148</v>
      </c>
      <c r="K181" s="23" t="s">
        <v>148</v>
      </c>
      <c r="L181" s="136">
        <v>1878710</v>
      </c>
      <c r="M181" s="117"/>
      <c r="N181" s="23" t="s">
        <v>148</v>
      </c>
      <c r="O181" s="123" t="s">
        <v>148</v>
      </c>
      <c r="P181" s="117"/>
      <c r="Q181" s="34">
        <v>3888.96</v>
      </c>
      <c r="R181" s="23" t="s">
        <v>148</v>
      </c>
      <c r="S181" s="34">
        <v>3888.96</v>
      </c>
      <c r="T181" s="23" t="s">
        <v>148</v>
      </c>
      <c r="U181" s="23" t="s">
        <v>148</v>
      </c>
      <c r="V181" s="23" t="s">
        <v>148</v>
      </c>
      <c r="W181" s="23" t="s">
        <v>148</v>
      </c>
      <c r="X181" s="34">
        <v>3888.96</v>
      </c>
      <c r="Y181" s="23" t="s">
        <v>148</v>
      </c>
      <c r="Z181" s="39">
        <f t="shared" si="4"/>
        <v>0.20700161280878901</v>
      </c>
      <c r="AA181" s="40">
        <f t="shared" si="5"/>
        <v>0.20700161280878901</v>
      </c>
    </row>
    <row r="182" spans="2:27" x14ac:dyDescent="0.2">
      <c r="B182" s="19" t="s">
        <v>496</v>
      </c>
      <c r="C182" s="20">
        <v>200</v>
      </c>
      <c r="D182" s="20" t="s">
        <v>698</v>
      </c>
      <c r="E182" s="34">
        <v>1845660</v>
      </c>
      <c r="F182" s="23" t="s">
        <v>148</v>
      </c>
      <c r="G182" s="34">
        <v>1845660</v>
      </c>
      <c r="H182" s="23" t="s">
        <v>148</v>
      </c>
      <c r="I182" s="23" t="s">
        <v>148</v>
      </c>
      <c r="J182" s="23" t="s">
        <v>148</v>
      </c>
      <c r="K182" s="23" t="s">
        <v>148</v>
      </c>
      <c r="L182" s="136">
        <v>1845660</v>
      </c>
      <c r="M182" s="117"/>
      <c r="N182" s="23" t="s">
        <v>148</v>
      </c>
      <c r="O182" s="123" t="s">
        <v>148</v>
      </c>
      <c r="P182" s="117"/>
      <c r="Q182" s="34">
        <v>3888.96</v>
      </c>
      <c r="R182" s="23" t="s">
        <v>148</v>
      </c>
      <c r="S182" s="34">
        <v>3888.96</v>
      </c>
      <c r="T182" s="23" t="s">
        <v>148</v>
      </c>
      <c r="U182" s="23" t="s">
        <v>148</v>
      </c>
      <c r="V182" s="23" t="s">
        <v>148</v>
      </c>
      <c r="W182" s="23" t="s">
        <v>148</v>
      </c>
      <c r="X182" s="34">
        <v>3888.96</v>
      </c>
      <c r="Y182" s="23" t="s">
        <v>148</v>
      </c>
      <c r="Z182" s="39">
        <f t="shared" si="4"/>
        <v>0.21070836448750041</v>
      </c>
      <c r="AA182" s="40">
        <f t="shared" si="5"/>
        <v>0.21070836448750041</v>
      </c>
    </row>
    <row r="183" spans="2:27" x14ac:dyDescent="0.2">
      <c r="B183" s="19" t="s">
        <v>508</v>
      </c>
      <c r="C183" s="20">
        <v>200</v>
      </c>
      <c r="D183" s="20" t="s">
        <v>699</v>
      </c>
      <c r="E183" s="34">
        <v>1845660</v>
      </c>
      <c r="F183" s="23" t="s">
        <v>148</v>
      </c>
      <c r="G183" s="34">
        <v>1845660</v>
      </c>
      <c r="H183" s="23" t="s">
        <v>148</v>
      </c>
      <c r="I183" s="23" t="s">
        <v>148</v>
      </c>
      <c r="J183" s="23" t="s">
        <v>148</v>
      </c>
      <c r="K183" s="23" t="s">
        <v>148</v>
      </c>
      <c r="L183" s="136">
        <v>1845660</v>
      </c>
      <c r="M183" s="117"/>
      <c r="N183" s="23" t="s">
        <v>148</v>
      </c>
      <c r="O183" s="123" t="s">
        <v>148</v>
      </c>
      <c r="P183" s="117"/>
      <c r="Q183" s="34">
        <v>3888.96</v>
      </c>
      <c r="R183" s="23" t="s">
        <v>148</v>
      </c>
      <c r="S183" s="34">
        <v>3888.96</v>
      </c>
      <c r="T183" s="23" t="s">
        <v>148</v>
      </c>
      <c r="U183" s="23" t="s">
        <v>148</v>
      </c>
      <c r="V183" s="23" t="s">
        <v>148</v>
      </c>
      <c r="W183" s="23" t="s">
        <v>148</v>
      </c>
      <c r="X183" s="34">
        <v>3888.96</v>
      </c>
      <c r="Y183" s="23" t="s">
        <v>148</v>
      </c>
      <c r="Z183" s="39">
        <f t="shared" si="4"/>
        <v>0.21070836448750041</v>
      </c>
      <c r="AA183" s="40">
        <f t="shared" si="5"/>
        <v>0.21070836448750041</v>
      </c>
    </row>
    <row r="184" spans="2:27" x14ac:dyDescent="0.2">
      <c r="B184" s="19" t="s">
        <v>531</v>
      </c>
      <c r="C184" s="20">
        <v>200</v>
      </c>
      <c r="D184" s="20" t="s">
        <v>700</v>
      </c>
      <c r="E184" s="34">
        <v>1698660</v>
      </c>
      <c r="F184" s="23" t="s">
        <v>148</v>
      </c>
      <c r="G184" s="34">
        <v>1698660</v>
      </c>
      <c r="H184" s="23" t="s">
        <v>148</v>
      </c>
      <c r="I184" s="23" t="s">
        <v>148</v>
      </c>
      <c r="J184" s="23" t="s">
        <v>148</v>
      </c>
      <c r="K184" s="23" t="s">
        <v>148</v>
      </c>
      <c r="L184" s="136">
        <v>1698660</v>
      </c>
      <c r="M184" s="117"/>
      <c r="N184" s="23" t="s">
        <v>148</v>
      </c>
      <c r="O184" s="123" t="s">
        <v>148</v>
      </c>
      <c r="P184" s="117"/>
      <c r="Q184" s="34">
        <v>3888.96</v>
      </c>
      <c r="R184" s="23" t="s">
        <v>148</v>
      </c>
      <c r="S184" s="34">
        <v>3888.96</v>
      </c>
      <c r="T184" s="23" t="s">
        <v>148</v>
      </c>
      <c r="U184" s="23" t="s">
        <v>148</v>
      </c>
      <c r="V184" s="23" t="s">
        <v>148</v>
      </c>
      <c r="W184" s="23" t="s">
        <v>148</v>
      </c>
      <c r="X184" s="34">
        <v>3888.96</v>
      </c>
      <c r="Y184" s="23" t="s">
        <v>148</v>
      </c>
      <c r="Z184" s="39">
        <f t="shared" si="4"/>
        <v>0.22894281374730668</v>
      </c>
      <c r="AA184" s="40">
        <f t="shared" si="5"/>
        <v>0.22894281374730668</v>
      </c>
    </row>
    <row r="185" spans="2:27" x14ac:dyDescent="0.2">
      <c r="B185" s="19" t="s">
        <v>510</v>
      </c>
      <c r="C185" s="20">
        <v>200</v>
      </c>
      <c r="D185" s="20" t="s">
        <v>701</v>
      </c>
      <c r="E185" s="34">
        <v>147000</v>
      </c>
      <c r="F185" s="23" t="s">
        <v>148</v>
      </c>
      <c r="G185" s="34">
        <v>147000</v>
      </c>
      <c r="H185" s="23" t="s">
        <v>148</v>
      </c>
      <c r="I185" s="23" t="s">
        <v>148</v>
      </c>
      <c r="J185" s="23" t="s">
        <v>148</v>
      </c>
      <c r="K185" s="23" t="s">
        <v>148</v>
      </c>
      <c r="L185" s="136">
        <v>147000</v>
      </c>
      <c r="M185" s="117"/>
      <c r="N185" s="23" t="s">
        <v>148</v>
      </c>
      <c r="O185" s="123" t="s">
        <v>148</v>
      </c>
      <c r="P185" s="117"/>
      <c r="Q185" s="23" t="s">
        <v>148</v>
      </c>
      <c r="R185" s="23" t="s">
        <v>148</v>
      </c>
      <c r="S185" s="23" t="s">
        <v>148</v>
      </c>
      <c r="T185" s="23" t="s">
        <v>148</v>
      </c>
      <c r="U185" s="23" t="s">
        <v>148</v>
      </c>
      <c r="V185" s="23" t="s">
        <v>148</v>
      </c>
      <c r="W185" s="23" t="s">
        <v>148</v>
      </c>
      <c r="X185" s="23" t="s">
        <v>148</v>
      </c>
      <c r="Y185" s="23" t="s">
        <v>148</v>
      </c>
      <c r="Z185" s="39" t="e">
        <f t="shared" si="4"/>
        <v>#VALUE!</v>
      </c>
      <c r="AA185" s="40" t="e">
        <f t="shared" si="5"/>
        <v>#VALUE!</v>
      </c>
    </row>
    <row r="186" spans="2:27" ht="24" x14ac:dyDescent="0.2">
      <c r="B186" s="19" t="s">
        <v>512</v>
      </c>
      <c r="C186" s="20">
        <v>200</v>
      </c>
      <c r="D186" s="20" t="s">
        <v>702</v>
      </c>
      <c r="E186" s="34">
        <v>33050</v>
      </c>
      <c r="F186" s="23" t="s">
        <v>148</v>
      </c>
      <c r="G186" s="34">
        <v>33050</v>
      </c>
      <c r="H186" s="23" t="s">
        <v>148</v>
      </c>
      <c r="I186" s="23" t="s">
        <v>148</v>
      </c>
      <c r="J186" s="23" t="s">
        <v>148</v>
      </c>
      <c r="K186" s="23" t="s">
        <v>148</v>
      </c>
      <c r="L186" s="136">
        <v>33050</v>
      </c>
      <c r="M186" s="117"/>
      <c r="N186" s="23" t="s">
        <v>148</v>
      </c>
      <c r="O186" s="123" t="s">
        <v>148</v>
      </c>
      <c r="P186" s="117"/>
      <c r="Q186" s="23" t="s">
        <v>148</v>
      </c>
      <c r="R186" s="23" t="s">
        <v>148</v>
      </c>
      <c r="S186" s="23" t="s">
        <v>148</v>
      </c>
      <c r="T186" s="23" t="s">
        <v>148</v>
      </c>
      <c r="U186" s="23" t="s">
        <v>148</v>
      </c>
      <c r="V186" s="23" t="s">
        <v>148</v>
      </c>
      <c r="W186" s="23" t="s">
        <v>148</v>
      </c>
      <c r="X186" s="23" t="s">
        <v>148</v>
      </c>
      <c r="Y186" s="23" t="s">
        <v>148</v>
      </c>
      <c r="Z186" s="39" t="e">
        <f t="shared" si="4"/>
        <v>#VALUE!</v>
      </c>
      <c r="AA186" s="40" t="e">
        <f t="shared" si="5"/>
        <v>#VALUE!</v>
      </c>
    </row>
    <row r="187" spans="2:27" ht="24" x14ac:dyDescent="0.2">
      <c r="B187" s="19" t="s">
        <v>514</v>
      </c>
      <c r="C187" s="20">
        <v>200</v>
      </c>
      <c r="D187" s="20" t="s">
        <v>703</v>
      </c>
      <c r="E187" s="34">
        <v>33050</v>
      </c>
      <c r="F187" s="23" t="s">
        <v>148</v>
      </c>
      <c r="G187" s="34">
        <v>33050</v>
      </c>
      <c r="H187" s="23" t="s">
        <v>148</v>
      </c>
      <c r="I187" s="23" t="s">
        <v>148</v>
      </c>
      <c r="J187" s="23" t="s">
        <v>148</v>
      </c>
      <c r="K187" s="23" t="s">
        <v>148</v>
      </c>
      <c r="L187" s="136">
        <v>33050</v>
      </c>
      <c r="M187" s="117"/>
      <c r="N187" s="23" t="s">
        <v>148</v>
      </c>
      <c r="O187" s="123" t="s">
        <v>148</v>
      </c>
      <c r="P187" s="117"/>
      <c r="Q187" s="23" t="s">
        <v>148</v>
      </c>
      <c r="R187" s="23" t="s">
        <v>148</v>
      </c>
      <c r="S187" s="23" t="s">
        <v>148</v>
      </c>
      <c r="T187" s="23" t="s">
        <v>148</v>
      </c>
      <c r="U187" s="23" t="s">
        <v>148</v>
      </c>
      <c r="V187" s="23" t="s">
        <v>148</v>
      </c>
      <c r="W187" s="23" t="s">
        <v>148</v>
      </c>
      <c r="X187" s="23" t="s">
        <v>148</v>
      </c>
      <c r="Y187" s="23" t="s">
        <v>148</v>
      </c>
      <c r="Z187" s="39" t="e">
        <f t="shared" si="4"/>
        <v>#VALUE!</v>
      </c>
      <c r="AA187" s="40" t="e">
        <f t="shared" si="5"/>
        <v>#VALUE!</v>
      </c>
    </row>
    <row r="188" spans="2:27" x14ac:dyDescent="0.2">
      <c r="B188" s="19" t="s">
        <v>494</v>
      </c>
      <c r="C188" s="20">
        <v>200</v>
      </c>
      <c r="D188" s="20" t="s">
        <v>704</v>
      </c>
      <c r="E188" s="34">
        <v>4156680</v>
      </c>
      <c r="F188" s="23" t="s">
        <v>148</v>
      </c>
      <c r="G188" s="34">
        <v>4156680</v>
      </c>
      <c r="H188" s="23" t="s">
        <v>148</v>
      </c>
      <c r="I188" s="23" t="s">
        <v>148</v>
      </c>
      <c r="J188" s="23" t="s">
        <v>148</v>
      </c>
      <c r="K188" s="23" t="s">
        <v>148</v>
      </c>
      <c r="L188" s="136">
        <v>3916680</v>
      </c>
      <c r="M188" s="117"/>
      <c r="N188" s="34">
        <v>240000</v>
      </c>
      <c r="O188" s="123" t="s">
        <v>148</v>
      </c>
      <c r="P188" s="117"/>
      <c r="Q188" s="34">
        <v>7511.15</v>
      </c>
      <c r="R188" s="23" t="s">
        <v>148</v>
      </c>
      <c r="S188" s="34">
        <v>7511.15</v>
      </c>
      <c r="T188" s="23" t="s">
        <v>148</v>
      </c>
      <c r="U188" s="23" t="s">
        <v>148</v>
      </c>
      <c r="V188" s="23" t="s">
        <v>148</v>
      </c>
      <c r="W188" s="23" t="s">
        <v>148</v>
      </c>
      <c r="X188" s="34">
        <v>7511.15</v>
      </c>
      <c r="Y188" s="23" t="s">
        <v>148</v>
      </c>
      <c r="Z188" s="39">
        <f t="shared" si="4"/>
        <v>0.18070070344601941</v>
      </c>
      <c r="AA188" s="40">
        <f t="shared" si="5"/>
        <v>0.19177338970760952</v>
      </c>
    </row>
    <row r="189" spans="2:27" x14ac:dyDescent="0.2">
      <c r="B189" s="19" t="s">
        <v>496</v>
      </c>
      <c r="C189" s="20">
        <v>200</v>
      </c>
      <c r="D189" s="20" t="s">
        <v>705</v>
      </c>
      <c r="E189" s="34">
        <v>1446600</v>
      </c>
      <c r="F189" s="23" t="s">
        <v>148</v>
      </c>
      <c r="G189" s="34">
        <v>1446600</v>
      </c>
      <c r="H189" s="23" t="s">
        <v>148</v>
      </c>
      <c r="I189" s="23" t="s">
        <v>148</v>
      </c>
      <c r="J189" s="23" t="s">
        <v>148</v>
      </c>
      <c r="K189" s="23" t="s">
        <v>148</v>
      </c>
      <c r="L189" s="136">
        <v>1416600</v>
      </c>
      <c r="M189" s="117"/>
      <c r="N189" s="34">
        <v>30000</v>
      </c>
      <c r="O189" s="123" t="s">
        <v>148</v>
      </c>
      <c r="P189" s="117"/>
      <c r="Q189" s="34">
        <v>7511.15</v>
      </c>
      <c r="R189" s="23" t="s">
        <v>148</v>
      </c>
      <c r="S189" s="34">
        <v>7511.15</v>
      </c>
      <c r="T189" s="23" t="s">
        <v>148</v>
      </c>
      <c r="U189" s="23" t="s">
        <v>148</v>
      </c>
      <c r="V189" s="23" t="s">
        <v>148</v>
      </c>
      <c r="W189" s="23" t="s">
        <v>148</v>
      </c>
      <c r="X189" s="34">
        <v>7511.15</v>
      </c>
      <c r="Y189" s="23" t="s">
        <v>148</v>
      </c>
      <c r="Z189" s="39">
        <f t="shared" si="4"/>
        <v>0.51922784460113369</v>
      </c>
      <c r="AA189" s="40">
        <f t="shared" si="5"/>
        <v>0.53022377523648168</v>
      </c>
    </row>
    <row r="190" spans="2:27" x14ac:dyDescent="0.2">
      <c r="B190" s="19" t="s">
        <v>508</v>
      </c>
      <c r="C190" s="20">
        <v>200</v>
      </c>
      <c r="D190" s="20" t="s">
        <v>706</v>
      </c>
      <c r="E190" s="34">
        <v>1446600</v>
      </c>
      <c r="F190" s="23" t="s">
        <v>148</v>
      </c>
      <c r="G190" s="34">
        <v>1446600</v>
      </c>
      <c r="H190" s="23" t="s">
        <v>148</v>
      </c>
      <c r="I190" s="23" t="s">
        <v>148</v>
      </c>
      <c r="J190" s="23" t="s">
        <v>148</v>
      </c>
      <c r="K190" s="23" t="s">
        <v>148</v>
      </c>
      <c r="L190" s="136">
        <v>1416600</v>
      </c>
      <c r="M190" s="117"/>
      <c r="N190" s="34">
        <v>30000</v>
      </c>
      <c r="O190" s="123" t="s">
        <v>148</v>
      </c>
      <c r="P190" s="117"/>
      <c r="Q190" s="34">
        <v>7511.15</v>
      </c>
      <c r="R190" s="23" t="s">
        <v>148</v>
      </c>
      <c r="S190" s="34">
        <v>7511.15</v>
      </c>
      <c r="T190" s="23" t="s">
        <v>148</v>
      </c>
      <c r="U190" s="23" t="s">
        <v>148</v>
      </c>
      <c r="V190" s="23" t="s">
        <v>148</v>
      </c>
      <c r="W190" s="23" t="s">
        <v>148</v>
      </c>
      <c r="X190" s="34">
        <v>7511.15</v>
      </c>
      <c r="Y190" s="23" t="s">
        <v>148</v>
      </c>
      <c r="Z190" s="39">
        <f t="shared" si="4"/>
        <v>0.51922784460113369</v>
      </c>
      <c r="AA190" s="40">
        <f t="shared" si="5"/>
        <v>0.53022377523648168</v>
      </c>
    </row>
    <row r="191" spans="2:27" x14ac:dyDescent="0.2">
      <c r="B191" s="19" t="s">
        <v>531</v>
      </c>
      <c r="C191" s="20">
        <v>200</v>
      </c>
      <c r="D191" s="20" t="s">
        <v>707</v>
      </c>
      <c r="E191" s="34">
        <v>1000</v>
      </c>
      <c r="F191" s="23" t="s">
        <v>148</v>
      </c>
      <c r="G191" s="34">
        <v>1000</v>
      </c>
      <c r="H191" s="23" t="s">
        <v>148</v>
      </c>
      <c r="I191" s="23" t="s">
        <v>148</v>
      </c>
      <c r="J191" s="23" t="s">
        <v>148</v>
      </c>
      <c r="K191" s="23" t="s">
        <v>148</v>
      </c>
      <c r="L191" s="136">
        <v>1000</v>
      </c>
      <c r="M191" s="117"/>
      <c r="N191" s="23" t="s">
        <v>148</v>
      </c>
      <c r="O191" s="123" t="s">
        <v>148</v>
      </c>
      <c r="P191" s="117"/>
      <c r="Q191" s="23" t="s">
        <v>148</v>
      </c>
      <c r="R191" s="23" t="s">
        <v>148</v>
      </c>
      <c r="S191" s="23" t="s">
        <v>148</v>
      </c>
      <c r="T191" s="23" t="s">
        <v>148</v>
      </c>
      <c r="U191" s="23" t="s">
        <v>148</v>
      </c>
      <c r="V191" s="23" t="s">
        <v>148</v>
      </c>
      <c r="W191" s="23" t="s">
        <v>148</v>
      </c>
      <c r="X191" s="23" t="s">
        <v>148</v>
      </c>
      <c r="Y191" s="23" t="s">
        <v>148</v>
      </c>
      <c r="Z191" s="39" t="e">
        <f t="shared" si="4"/>
        <v>#VALUE!</v>
      </c>
      <c r="AA191" s="40" t="e">
        <f t="shared" si="5"/>
        <v>#VALUE!</v>
      </c>
    </row>
    <row r="192" spans="2:27" x14ac:dyDescent="0.2">
      <c r="B192" s="19" t="s">
        <v>533</v>
      </c>
      <c r="C192" s="20">
        <v>200</v>
      </c>
      <c r="D192" s="20" t="s">
        <v>708</v>
      </c>
      <c r="E192" s="34">
        <v>62000</v>
      </c>
      <c r="F192" s="23" t="s">
        <v>148</v>
      </c>
      <c r="G192" s="34">
        <v>62000</v>
      </c>
      <c r="H192" s="23" t="s">
        <v>148</v>
      </c>
      <c r="I192" s="23" t="s">
        <v>148</v>
      </c>
      <c r="J192" s="23" t="s">
        <v>148</v>
      </c>
      <c r="K192" s="23" t="s">
        <v>148</v>
      </c>
      <c r="L192" s="136">
        <v>62000</v>
      </c>
      <c r="M192" s="117"/>
      <c r="N192" s="23" t="s">
        <v>148</v>
      </c>
      <c r="O192" s="123" t="s">
        <v>148</v>
      </c>
      <c r="P192" s="117"/>
      <c r="Q192" s="23" t="s">
        <v>148</v>
      </c>
      <c r="R192" s="23" t="s">
        <v>148</v>
      </c>
      <c r="S192" s="23" t="s">
        <v>148</v>
      </c>
      <c r="T192" s="23" t="s">
        <v>148</v>
      </c>
      <c r="U192" s="23" t="s">
        <v>148</v>
      </c>
      <c r="V192" s="23" t="s">
        <v>148</v>
      </c>
      <c r="W192" s="23" t="s">
        <v>148</v>
      </c>
      <c r="X192" s="23" t="s">
        <v>148</v>
      </c>
      <c r="Y192" s="23" t="s">
        <v>148</v>
      </c>
      <c r="Z192" s="39" t="e">
        <f t="shared" si="4"/>
        <v>#VALUE!</v>
      </c>
      <c r="AA192" s="40" t="e">
        <f t="shared" si="5"/>
        <v>#VALUE!</v>
      </c>
    </row>
    <row r="193" spans="2:27" x14ac:dyDescent="0.2">
      <c r="B193" s="19" t="s">
        <v>614</v>
      </c>
      <c r="C193" s="20">
        <v>200</v>
      </c>
      <c r="D193" s="20" t="s">
        <v>709</v>
      </c>
      <c r="E193" s="34">
        <v>204500</v>
      </c>
      <c r="F193" s="23" t="s">
        <v>148</v>
      </c>
      <c r="G193" s="34">
        <v>204500</v>
      </c>
      <c r="H193" s="23" t="s">
        <v>148</v>
      </c>
      <c r="I193" s="23" t="s">
        <v>148</v>
      </c>
      <c r="J193" s="23" t="s">
        <v>148</v>
      </c>
      <c r="K193" s="23" t="s">
        <v>148</v>
      </c>
      <c r="L193" s="136">
        <v>204500</v>
      </c>
      <c r="M193" s="117"/>
      <c r="N193" s="23" t="s">
        <v>148</v>
      </c>
      <c r="O193" s="123" t="s">
        <v>148</v>
      </c>
      <c r="P193" s="117"/>
      <c r="Q193" s="34">
        <v>1729.15</v>
      </c>
      <c r="R193" s="23" t="s">
        <v>148</v>
      </c>
      <c r="S193" s="34">
        <v>1729.15</v>
      </c>
      <c r="T193" s="23" t="s">
        <v>148</v>
      </c>
      <c r="U193" s="23" t="s">
        <v>148</v>
      </c>
      <c r="V193" s="23" t="s">
        <v>148</v>
      </c>
      <c r="W193" s="23" t="s">
        <v>148</v>
      </c>
      <c r="X193" s="34">
        <v>1729.15</v>
      </c>
      <c r="Y193" s="23" t="s">
        <v>148</v>
      </c>
      <c r="Z193" s="39">
        <f t="shared" si="4"/>
        <v>0.84555012224938886</v>
      </c>
      <c r="AA193" s="40">
        <f t="shared" si="5"/>
        <v>0.84555012224938886</v>
      </c>
    </row>
    <row r="194" spans="2:27" ht="24" x14ac:dyDescent="0.2">
      <c r="B194" s="19" t="s">
        <v>535</v>
      </c>
      <c r="C194" s="20">
        <v>200</v>
      </c>
      <c r="D194" s="20" t="s">
        <v>710</v>
      </c>
      <c r="E194" s="34">
        <v>258200</v>
      </c>
      <c r="F194" s="23" t="s">
        <v>148</v>
      </c>
      <c r="G194" s="34">
        <v>258200</v>
      </c>
      <c r="H194" s="23" t="s">
        <v>148</v>
      </c>
      <c r="I194" s="23" t="s">
        <v>148</v>
      </c>
      <c r="J194" s="23" t="s">
        <v>148</v>
      </c>
      <c r="K194" s="23" t="s">
        <v>148</v>
      </c>
      <c r="L194" s="136">
        <v>258200</v>
      </c>
      <c r="M194" s="117"/>
      <c r="N194" s="23" t="s">
        <v>148</v>
      </c>
      <c r="O194" s="123" t="s">
        <v>148</v>
      </c>
      <c r="P194" s="117"/>
      <c r="Q194" s="34">
        <v>5782</v>
      </c>
      <c r="R194" s="23" t="s">
        <v>148</v>
      </c>
      <c r="S194" s="34">
        <v>5782</v>
      </c>
      <c r="T194" s="23" t="s">
        <v>148</v>
      </c>
      <c r="U194" s="23" t="s">
        <v>148</v>
      </c>
      <c r="V194" s="23" t="s">
        <v>148</v>
      </c>
      <c r="W194" s="23" t="s">
        <v>148</v>
      </c>
      <c r="X194" s="34">
        <v>5782</v>
      </c>
      <c r="Y194" s="23" t="s">
        <v>148</v>
      </c>
      <c r="Z194" s="39">
        <f t="shared" si="4"/>
        <v>2.2393493415956622</v>
      </c>
      <c r="AA194" s="40">
        <f t="shared" si="5"/>
        <v>2.2393493415956622</v>
      </c>
    </row>
    <row r="195" spans="2:27" x14ac:dyDescent="0.2">
      <c r="B195" s="19" t="s">
        <v>510</v>
      </c>
      <c r="C195" s="20">
        <v>200</v>
      </c>
      <c r="D195" s="20" t="s">
        <v>711</v>
      </c>
      <c r="E195" s="34">
        <v>920900</v>
      </c>
      <c r="F195" s="23" t="s">
        <v>148</v>
      </c>
      <c r="G195" s="34">
        <v>920900</v>
      </c>
      <c r="H195" s="23" t="s">
        <v>148</v>
      </c>
      <c r="I195" s="23" t="s">
        <v>148</v>
      </c>
      <c r="J195" s="23" t="s">
        <v>148</v>
      </c>
      <c r="K195" s="23" t="s">
        <v>148</v>
      </c>
      <c r="L195" s="136">
        <v>890900</v>
      </c>
      <c r="M195" s="117"/>
      <c r="N195" s="34">
        <v>30000</v>
      </c>
      <c r="O195" s="123" t="s">
        <v>148</v>
      </c>
      <c r="P195" s="117"/>
      <c r="Q195" s="23" t="s">
        <v>148</v>
      </c>
      <c r="R195" s="23" t="s">
        <v>148</v>
      </c>
      <c r="S195" s="23" t="s">
        <v>148</v>
      </c>
      <c r="T195" s="23" t="s">
        <v>148</v>
      </c>
      <c r="U195" s="23" t="s">
        <v>148</v>
      </c>
      <c r="V195" s="23" t="s">
        <v>148</v>
      </c>
      <c r="W195" s="23" t="s">
        <v>148</v>
      </c>
      <c r="X195" s="23" t="s">
        <v>148</v>
      </c>
      <c r="Y195" s="23" t="s">
        <v>148</v>
      </c>
      <c r="Z195" s="39" t="e">
        <f t="shared" si="4"/>
        <v>#VALUE!</v>
      </c>
      <c r="AA195" s="40" t="e">
        <f t="shared" si="5"/>
        <v>#VALUE!</v>
      </c>
    </row>
    <row r="196" spans="2:27" ht="24" x14ac:dyDescent="0.2">
      <c r="B196" s="19" t="s">
        <v>512</v>
      </c>
      <c r="C196" s="20">
        <v>200</v>
      </c>
      <c r="D196" s="20" t="s">
        <v>712</v>
      </c>
      <c r="E196" s="34">
        <v>2710080</v>
      </c>
      <c r="F196" s="23" t="s">
        <v>148</v>
      </c>
      <c r="G196" s="34">
        <v>2710080</v>
      </c>
      <c r="H196" s="23" t="s">
        <v>148</v>
      </c>
      <c r="I196" s="23" t="s">
        <v>148</v>
      </c>
      <c r="J196" s="23" t="s">
        <v>148</v>
      </c>
      <c r="K196" s="23" t="s">
        <v>148</v>
      </c>
      <c r="L196" s="136">
        <v>2500080</v>
      </c>
      <c r="M196" s="117"/>
      <c r="N196" s="34">
        <v>210000</v>
      </c>
      <c r="O196" s="123" t="s">
        <v>148</v>
      </c>
      <c r="P196" s="117"/>
      <c r="Q196" s="23" t="s">
        <v>148</v>
      </c>
      <c r="R196" s="23" t="s">
        <v>148</v>
      </c>
      <c r="S196" s="23" t="s">
        <v>148</v>
      </c>
      <c r="T196" s="23" t="s">
        <v>148</v>
      </c>
      <c r="U196" s="23" t="s">
        <v>148</v>
      </c>
      <c r="V196" s="23" t="s">
        <v>148</v>
      </c>
      <c r="W196" s="23" t="s">
        <v>148</v>
      </c>
      <c r="X196" s="23" t="s">
        <v>148</v>
      </c>
      <c r="Y196" s="23" t="s">
        <v>148</v>
      </c>
      <c r="Z196" s="39" t="e">
        <f t="shared" si="4"/>
        <v>#VALUE!</v>
      </c>
      <c r="AA196" s="40" t="e">
        <f t="shared" si="5"/>
        <v>#VALUE!</v>
      </c>
    </row>
    <row r="197" spans="2:27" ht="24" x14ac:dyDescent="0.2">
      <c r="B197" s="19" t="s">
        <v>541</v>
      </c>
      <c r="C197" s="20">
        <v>200</v>
      </c>
      <c r="D197" s="20" t="s">
        <v>713</v>
      </c>
      <c r="E197" s="34">
        <v>2350000</v>
      </c>
      <c r="F197" s="23" t="s">
        <v>148</v>
      </c>
      <c r="G197" s="34">
        <v>2350000</v>
      </c>
      <c r="H197" s="23" t="s">
        <v>148</v>
      </c>
      <c r="I197" s="23" t="s">
        <v>148</v>
      </c>
      <c r="J197" s="23" t="s">
        <v>148</v>
      </c>
      <c r="K197" s="23" t="s">
        <v>148</v>
      </c>
      <c r="L197" s="136">
        <v>2350000</v>
      </c>
      <c r="M197" s="117"/>
      <c r="N197" s="23" t="s">
        <v>148</v>
      </c>
      <c r="O197" s="123" t="s">
        <v>148</v>
      </c>
      <c r="P197" s="117"/>
      <c r="Q197" s="23" t="s">
        <v>148</v>
      </c>
      <c r="R197" s="23" t="s">
        <v>148</v>
      </c>
      <c r="S197" s="23" t="s">
        <v>148</v>
      </c>
      <c r="T197" s="23" t="s">
        <v>148</v>
      </c>
      <c r="U197" s="23" t="s">
        <v>148</v>
      </c>
      <c r="V197" s="23" t="s">
        <v>148</v>
      </c>
      <c r="W197" s="23" t="s">
        <v>148</v>
      </c>
      <c r="X197" s="23" t="s">
        <v>148</v>
      </c>
      <c r="Y197" s="23" t="s">
        <v>148</v>
      </c>
      <c r="Z197" s="39" t="e">
        <f t="shared" si="4"/>
        <v>#VALUE!</v>
      </c>
      <c r="AA197" s="40" t="e">
        <f t="shared" si="5"/>
        <v>#VALUE!</v>
      </c>
    </row>
    <row r="198" spans="2:27" ht="24" x14ac:dyDescent="0.2">
      <c r="B198" s="19" t="s">
        <v>514</v>
      </c>
      <c r="C198" s="20">
        <v>200</v>
      </c>
      <c r="D198" s="20" t="s">
        <v>714</v>
      </c>
      <c r="E198" s="34">
        <v>360080</v>
      </c>
      <c r="F198" s="23" t="s">
        <v>148</v>
      </c>
      <c r="G198" s="34">
        <v>360080</v>
      </c>
      <c r="H198" s="23" t="s">
        <v>148</v>
      </c>
      <c r="I198" s="23" t="s">
        <v>148</v>
      </c>
      <c r="J198" s="23" t="s">
        <v>148</v>
      </c>
      <c r="K198" s="23" t="s">
        <v>148</v>
      </c>
      <c r="L198" s="136">
        <v>150080</v>
      </c>
      <c r="M198" s="117"/>
      <c r="N198" s="34">
        <v>210000</v>
      </c>
      <c r="O198" s="123" t="s">
        <v>148</v>
      </c>
      <c r="P198" s="117"/>
      <c r="Q198" s="23" t="s">
        <v>148</v>
      </c>
      <c r="R198" s="23" t="s">
        <v>148</v>
      </c>
      <c r="S198" s="23" t="s">
        <v>148</v>
      </c>
      <c r="T198" s="23" t="s">
        <v>148</v>
      </c>
      <c r="U198" s="23" t="s">
        <v>148</v>
      </c>
      <c r="V198" s="23" t="s">
        <v>148</v>
      </c>
      <c r="W198" s="23" t="s">
        <v>148</v>
      </c>
      <c r="X198" s="23" t="s">
        <v>148</v>
      </c>
      <c r="Y198" s="23" t="s">
        <v>148</v>
      </c>
      <c r="Z198" s="39" t="e">
        <f t="shared" si="4"/>
        <v>#VALUE!</v>
      </c>
      <c r="AA198" s="40" t="e">
        <f t="shared" si="5"/>
        <v>#VALUE!</v>
      </c>
    </row>
    <row r="199" spans="2:27" x14ac:dyDescent="0.2">
      <c r="B199" s="19" t="s">
        <v>494</v>
      </c>
      <c r="C199" s="20">
        <v>200</v>
      </c>
      <c r="D199" s="20" t="s">
        <v>715</v>
      </c>
      <c r="E199" s="34">
        <v>56300</v>
      </c>
      <c r="F199" s="23" t="s">
        <v>148</v>
      </c>
      <c r="G199" s="34">
        <v>56300</v>
      </c>
      <c r="H199" s="23" t="s">
        <v>148</v>
      </c>
      <c r="I199" s="23" t="s">
        <v>148</v>
      </c>
      <c r="J199" s="23" t="s">
        <v>148</v>
      </c>
      <c r="K199" s="23" t="s">
        <v>148</v>
      </c>
      <c r="L199" s="136">
        <v>56300</v>
      </c>
      <c r="M199" s="117"/>
      <c r="N199" s="23" t="s">
        <v>148</v>
      </c>
      <c r="O199" s="123" t="s">
        <v>148</v>
      </c>
      <c r="P199" s="117"/>
      <c r="Q199" s="23" t="s">
        <v>148</v>
      </c>
      <c r="R199" s="23" t="s">
        <v>148</v>
      </c>
      <c r="S199" s="23" t="s">
        <v>148</v>
      </c>
      <c r="T199" s="23" t="s">
        <v>148</v>
      </c>
      <c r="U199" s="23" t="s">
        <v>148</v>
      </c>
      <c r="V199" s="23" t="s">
        <v>148</v>
      </c>
      <c r="W199" s="23" t="s">
        <v>148</v>
      </c>
      <c r="X199" s="23" t="s">
        <v>148</v>
      </c>
      <c r="Y199" s="23" t="s">
        <v>148</v>
      </c>
      <c r="Z199" s="39" t="e">
        <f t="shared" si="4"/>
        <v>#VALUE!</v>
      </c>
      <c r="AA199" s="40" t="e">
        <f t="shared" si="5"/>
        <v>#VALUE!</v>
      </c>
    </row>
    <row r="200" spans="2:27" x14ac:dyDescent="0.2">
      <c r="B200" s="19" t="s">
        <v>496</v>
      </c>
      <c r="C200" s="20">
        <v>200</v>
      </c>
      <c r="D200" s="20" t="s">
        <v>716</v>
      </c>
      <c r="E200" s="34">
        <v>56300</v>
      </c>
      <c r="F200" s="23" t="s">
        <v>148</v>
      </c>
      <c r="G200" s="34">
        <v>56300</v>
      </c>
      <c r="H200" s="23" t="s">
        <v>148</v>
      </c>
      <c r="I200" s="23" t="s">
        <v>148</v>
      </c>
      <c r="J200" s="23" t="s">
        <v>148</v>
      </c>
      <c r="K200" s="23" t="s">
        <v>148</v>
      </c>
      <c r="L200" s="136">
        <v>56300</v>
      </c>
      <c r="M200" s="117"/>
      <c r="N200" s="23" t="s">
        <v>148</v>
      </c>
      <c r="O200" s="123" t="s">
        <v>148</v>
      </c>
      <c r="P200" s="117"/>
      <c r="Q200" s="23" t="s">
        <v>148</v>
      </c>
      <c r="R200" s="23" t="s">
        <v>148</v>
      </c>
      <c r="S200" s="23" t="s">
        <v>148</v>
      </c>
      <c r="T200" s="23" t="s">
        <v>148</v>
      </c>
      <c r="U200" s="23" t="s">
        <v>148</v>
      </c>
      <c r="V200" s="23" t="s">
        <v>148</v>
      </c>
      <c r="W200" s="23" t="s">
        <v>148</v>
      </c>
      <c r="X200" s="23" t="s">
        <v>148</v>
      </c>
      <c r="Y200" s="23" t="s">
        <v>148</v>
      </c>
      <c r="Z200" s="39" t="e">
        <f t="shared" si="4"/>
        <v>#VALUE!</v>
      </c>
      <c r="AA200" s="40" t="e">
        <f t="shared" si="5"/>
        <v>#VALUE!</v>
      </c>
    </row>
    <row r="201" spans="2:27" x14ac:dyDescent="0.2">
      <c r="B201" s="19" t="s">
        <v>538</v>
      </c>
      <c r="C201" s="20">
        <v>200</v>
      </c>
      <c r="D201" s="20" t="s">
        <v>717</v>
      </c>
      <c r="E201" s="34">
        <v>56300</v>
      </c>
      <c r="F201" s="23" t="s">
        <v>148</v>
      </c>
      <c r="G201" s="34">
        <v>56300</v>
      </c>
      <c r="H201" s="23" t="s">
        <v>148</v>
      </c>
      <c r="I201" s="23" t="s">
        <v>148</v>
      </c>
      <c r="J201" s="23" t="s">
        <v>148</v>
      </c>
      <c r="K201" s="23" t="s">
        <v>148</v>
      </c>
      <c r="L201" s="136">
        <v>56300</v>
      </c>
      <c r="M201" s="117"/>
      <c r="N201" s="23" t="s">
        <v>148</v>
      </c>
      <c r="O201" s="123" t="s">
        <v>148</v>
      </c>
      <c r="P201" s="117"/>
      <c r="Q201" s="23" t="s">
        <v>148</v>
      </c>
      <c r="R201" s="23" t="s">
        <v>148</v>
      </c>
      <c r="S201" s="23" t="s">
        <v>148</v>
      </c>
      <c r="T201" s="23" t="s">
        <v>148</v>
      </c>
      <c r="U201" s="23" t="s">
        <v>148</v>
      </c>
      <c r="V201" s="23" t="s">
        <v>148</v>
      </c>
      <c r="W201" s="23" t="s">
        <v>148</v>
      </c>
      <c r="X201" s="23" t="s">
        <v>148</v>
      </c>
      <c r="Y201" s="23" t="s">
        <v>148</v>
      </c>
      <c r="Z201" s="39" t="e">
        <f t="shared" ref="Z201:Z264" si="6">S201/G201*100</f>
        <v>#VALUE!</v>
      </c>
      <c r="AA201" s="40" t="e">
        <f t="shared" ref="AA201:AA264" si="7">X201/L201*100</f>
        <v>#VALUE!</v>
      </c>
    </row>
    <row r="202" spans="2:27" s="47" customFormat="1" ht="48" x14ac:dyDescent="0.2">
      <c r="B202" s="41" t="s">
        <v>718</v>
      </c>
      <c r="C202" s="42" t="s">
        <v>7</v>
      </c>
      <c r="D202" s="42" t="s">
        <v>719</v>
      </c>
      <c r="E202" s="43">
        <v>34261800</v>
      </c>
      <c r="F202" s="44" t="s">
        <v>148</v>
      </c>
      <c r="G202" s="43">
        <v>34261800</v>
      </c>
      <c r="H202" s="44" t="s">
        <v>148</v>
      </c>
      <c r="I202" s="44" t="s">
        <v>148</v>
      </c>
      <c r="J202" s="44" t="s">
        <v>148</v>
      </c>
      <c r="K202" s="44" t="s">
        <v>148</v>
      </c>
      <c r="L202" s="134">
        <v>33777800</v>
      </c>
      <c r="M202" s="103"/>
      <c r="N202" s="43">
        <v>484000</v>
      </c>
      <c r="O202" s="135" t="s">
        <v>148</v>
      </c>
      <c r="P202" s="103"/>
      <c r="Q202" s="44" t="s">
        <v>148</v>
      </c>
      <c r="R202" s="44" t="s">
        <v>148</v>
      </c>
      <c r="S202" s="44" t="s">
        <v>148</v>
      </c>
      <c r="T202" s="44" t="s">
        <v>148</v>
      </c>
      <c r="U202" s="44" t="s">
        <v>148</v>
      </c>
      <c r="V202" s="44" t="s">
        <v>148</v>
      </c>
      <c r="W202" s="44" t="s">
        <v>148</v>
      </c>
      <c r="X202" s="44" t="s">
        <v>148</v>
      </c>
      <c r="Y202" s="44" t="s">
        <v>148</v>
      </c>
      <c r="Z202" s="45" t="e">
        <f t="shared" si="6"/>
        <v>#VALUE!</v>
      </c>
      <c r="AA202" s="46" t="e">
        <f t="shared" si="7"/>
        <v>#VALUE!</v>
      </c>
    </row>
    <row r="203" spans="2:27" x14ac:dyDescent="0.2">
      <c r="B203" s="19" t="s">
        <v>494</v>
      </c>
      <c r="C203" s="20">
        <v>200</v>
      </c>
      <c r="D203" s="20" t="s">
        <v>720</v>
      </c>
      <c r="E203" s="34">
        <v>1662800</v>
      </c>
      <c r="F203" s="23" t="s">
        <v>148</v>
      </c>
      <c r="G203" s="34">
        <v>1662800</v>
      </c>
      <c r="H203" s="23" t="s">
        <v>148</v>
      </c>
      <c r="I203" s="23" t="s">
        <v>148</v>
      </c>
      <c r="J203" s="23" t="s">
        <v>148</v>
      </c>
      <c r="K203" s="23" t="s">
        <v>148</v>
      </c>
      <c r="L203" s="136">
        <v>1178800</v>
      </c>
      <c r="M203" s="117"/>
      <c r="N203" s="34">
        <v>484000</v>
      </c>
      <c r="O203" s="123" t="s">
        <v>148</v>
      </c>
      <c r="P203" s="117"/>
      <c r="Q203" s="23" t="s">
        <v>148</v>
      </c>
      <c r="R203" s="23" t="s">
        <v>148</v>
      </c>
      <c r="S203" s="23" t="s">
        <v>148</v>
      </c>
      <c r="T203" s="23" t="s">
        <v>148</v>
      </c>
      <c r="U203" s="23" t="s">
        <v>148</v>
      </c>
      <c r="V203" s="23" t="s">
        <v>148</v>
      </c>
      <c r="W203" s="23" t="s">
        <v>148</v>
      </c>
      <c r="X203" s="23" t="s">
        <v>148</v>
      </c>
      <c r="Y203" s="23" t="s">
        <v>148</v>
      </c>
      <c r="Z203" s="39" t="e">
        <f t="shared" si="6"/>
        <v>#VALUE!</v>
      </c>
      <c r="AA203" s="40" t="e">
        <f t="shared" si="7"/>
        <v>#VALUE!</v>
      </c>
    </row>
    <row r="204" spans="2:27" x14ac:dyDescent="0.2">
      <c r="B204" s="19" t="s">
        <v>496</v>
      </c>
      <c r="C204" s="20">
        <v>200</v>
      </c>
      <c r="D204" s="20" t="s">
        <v>721</v>
      </c>
      <c r="E204" s="34">
        <v>1180600</v>
      </c>
      <c r="F204" s="23" t="s">
        <v>148</v>
      </c>
      <c r="G204" s="34">
        <v>1180600</v>
      </c>
      <c r="H204" s="23" t="s">
        <v>148</v>
      </c>
      <c r="I204" s="23" t="s">
        <v>148</v>
      </c>
      <c r="J204" s="23" t="s">
        <v>148</v>
      </c>
      <c r="K204" s="23" t="s">
        <v>148</v>
      </c>
      <c r="L204" s="136">
        <v>1043600</v>
      </c>
      <c r="M204" s="117"/>
      <c r="N204" s="34">
        <v>137000</v>
      </c>
      <c r="O204" s="123" t="s">
        <v>148</v>
      </c>
      <c r="P204" s="117"/>
      <c r="Q204" s="23" t="s">
        <v>148</v>
      </c>
      <c r="R204" s="23" t="s">
        <v>148</v>
      </c>
      <c r="S204" s="23" t="s">
        <v>148</v>
      </c>
      <c r="T204" s="23" t="s">
        <v>148</v>
      </c>
      <c r="U204" s="23" t="s">
        <v>148</v>
      </c>
      <c r="V204" s="23" t="s">
        <v>148</v>
      </c>
      <c r="W204" s="23" t="s">
        <v>148</v>
      </c>
      <c r="X204" s="23" t="s">
        <v>148</v>
      </c>
      <c r="Y204" s="23" t="s">
        <v>148</v>
      </c>
      <c r="Z204" s="39" t="e">
        <f t="shared" si="6"/>
        <v>#VALUE!</v>
      </c>
      <c r="AA204" s="40" t="e">
        <f t="shared" si="7"/>
        <v>#VALUE!</v>
      </c>
    </row>
    <row r="205" spans="2:27" x14ac:dyDescent="0.2">
      <c r="B205" s="19" t="s">
        <v>508</v>
      </c>
      <c r="C205" s="20">
        <v>200</v>
      </c>
      <c r="D205" s="20" t="s">
        <v>722</v>
      </c>
      <c r="E205" s="34">
        <v>1180600</v>
      </c>
      <c r="F205" s="23" t="s">
        <v>148</v>
      </c>
      <c r="G205" s="34">
        <v>1180600</v>
      </c>
      <c r="H205" s="23" t="s">
        <v>148</v>
      </c>
      <c r="I205" s="23" t="s">
        <v>148</v>
      </c>
      <c r="J205" s="23" t="s">
        <v>148</v>
      </c>
      <c r="K205" s="23" t="s">
        <v>148</v>
      </c>
      <c r="L205" s="136">
        <v>1043600</v>
      </c>
      <c r="M205" s="117"/>
      <c r="N205" s="34">
        <v>137000</v>
      </c>
      <c r="O205" s="123" t="s">
        <v>148</v>
      </c>
      <c r="P205" s="117"/>
      <c r="Q205" s="23" t="s">
        <v>148</v>
      </c>
      <c r="R205" s="23" t="s">
        <v>148</v>
      </c>
      <c r="S205" s="23" t="s">
        <v>148</v>
      </c>
      <c r="T205" s="23" t="s">
        <v>148</v>
      </c>
      <c r="U205" s="23" t="s">
        <v>148</v>
      </c>
      <c r="V205" s="23" t="s">
        <v>148</v>
      </c>
      <c r="W205" s="23" t="s">
        <v>148</v>
      </c>
      <c r="X205" s="23" t="s">
        <v>148</v>
      </c>
      <c r="Y205" s="23" t="s">
        <v>148</v>
      </c>
      <c r="Z205" s="39" t="e">
        <f t="shared" si="6"/>
        <v>#VALUE!</v>
      </c>
      <c r="AA205" s="40" t="e">
        <f t="shared" si="7"/>
        <v>#VALUE!</v>
      </c>
    </row>
    <row r="206" spans="2:27" ht="24" x14ac:dyDescent="0.2">
      <c r="B206" s="19" t="s">
        <v>535</v>
      </c>
      <c r="C206" s="20">
        <v>200</v>
      </c>
      <c r="D206" s="20" t="s">
        <v>723</v>
      </c>
      <c r="E206" s="34">
        <v>766000</v>
      </c>
      <c r="F206" s="23" t="s">
        <v>148</v>
      </c>
      <c r="G206" s="34">
        <v>766000</v>
      </c>
      <c r="H206" s="23" t="s">
        <v>148</v>
      </c>
      <c r="I206" s="23" t="s">
        <v>148</v>
      </c>
      <c r="J206" s="23" t="s">
        <v>148</v>
      </c>
      <c r="K206" s="23" t="s">
        <v>148</v>
      </c>
      <c r="L206" s="136">
        <v>700000</v>
      </c>
      <c r="M206" s="117"/>
      <c r="N206" s="34">
        <v>66000</v>
      </c>
      <c r="O206" s="123" t="s">
        <v>148</v>
      </c>
      <c r="P206" s="117"/>
      <c r="Q206" s="23" t="s">
        <v>148</v>
      </c>
      <c r="R206" s="23" t="s">
        <v>148</v>
      </c>
      <c r="S206" s="23" t="s">
        <v>148</v>
      </c>
      <c r="T206" s="23" t="s">
        <v>148</v>
      </c>
      <c r="U206" s="23" t="s">
        <v>148</v>
      </c>
      <c r="V206" s="23" t="s">
        <v>148</v>
      </c>
      <c r="W206" s="23" t="s">
        <v>148</v>
      </c>
      <c r="X206" s="23" t="s">
        <v>148</v>
      </c>
      <c r="Y206" s="23" t="s">
        <v>148</v>
      </c>
      <c r="Z206" s="39" t="e">
        <f t="shared" si="6"/>
        <v>#VALUE!</v>
      </c>
      <c r="AA206" s="40" t="e">
        <f t="shared" si="7"/>
        <v>#VALUE!</v>
      </c>
    </row>
    <row r="207" spans="2:27" x14ac:dyDescent="0.2">
      <c r="B207" s="19" t="s">
        <v>510</v>
      </c>
      <c r="C207" s="20">
        <v>200</v>
      </c>
      <c r="D207" s="20" t="s">
        <v>724</v>
      </c>
      <c r="E207" s="34">
        <v>414600</v>
      </c>
      <c r="F207" s="23" t="s">
        <v>148</v>
      </c>
      <c r="G207" s="34">
        <v>414600</v>
      </c>
      <c r="H207" s="23" t="s">
        <v>148</v>
      </c>
      <c r="I207" s="23" t="s">
        <v>148</v>
      </c>
      <c r="J207" s="23" t="s">
        <v>148</v>
      </c>
      <c r="K207" s="23" t="s">
        <v>148</v>
      </c>
      <c r="L207" s="136">
        <v>343600</v>
      </c>
      <c r="M207" s="117"/>
      <c r="N207" s="34">
        <v>71000</v>
      </c>
      <c r="O207" s="123" t="s">
        <v>148</v>
      </c>
      <c r="P207" s="117"/>
      <c r="Q207" s="23" t="s">
        <v>148</v>
      </c>
      <c r="R207" s="23" t="s">
        <v>148</v>
      </c>
      <c r="S207" s="23" t="s">
        <v>148</v>
      </c>
      <c r="T207" s="23" t="s">
        <v>148</v>
      </c>
      <c r="U207" s="23" t="s">
        <v>148</v>
      </c>
      <c r="V207" s="23" t="s">
        <v>148</v>
      </c>
      <c r="W207" s="23" t="s">
        <v>148</v>
      </c>
      <c r="X207" s="23" t="s">
        <v>148</v>
      </c>
      <c r="Y207" s="23" t="s">
        <v>148</v>
      </c>
      <c r="Z207" s="39" t="e">
        <f t="shared" si="6"/>
        <v>#VALUE!</v>
      </c>
      <c r="AA207" s="40" t="e">
        <f t="shared" si="7"/>
        <v>#VALUE!</v>
      </c>
    </row>
    <row r="208" spans="2:27" ht="24" x14ac:dyDescent="0.2">
      <c r="B208" s="19" t="s">
        <v>512</v>
      </c>
      <c r="C208" s="20">
        <v>200</v>
      </c>
      <c r="D208" s="20" t="s">
        <v>725</v>
      </c>
      <c r="E208" s="34">
        <v>482200</v>
      </c>
      <c r="F208" s="23" t="s">
        <v>148</v>
      </c>
      <c r="G208" s="34">
        <v>482200</v>
      </c>
      <c r="H208" s="23" t="s">
        <v>148</v>
      </c>
      <c r="I208" s="23" t="s">
        <v>148</v>
      </c>
      <c r="J208" s="23" t="s">
        <v>148</v>
      </c>
      <c r="K208" s="23" t="s">
        <v>148</v>
      </c>
      <c r="L208" s="136">
        <v>135200</v>
      </c>
      <c r="M208" s="117"/>
      <c r="N208" s="34">
        <v>347000</v>
      </c>
      <c r="O208" s="123" t="s">
        <v>148</v>
      </c>
      <c r="P208" s="117"/>
      <c r="Q208" s="23" t="s">
        <v>148</v>
      </c>
      <c r="R208" s="23" t="s">
        <v>148</v>
      </c>
      <c r="S208" s="23" t="s">
        <v>148</v>
      </c>
      <c r="T208" s="23" t="s">
        <v>148</v>
      </c>
      <c r="U208" s="23" t="s">
        <v>148</v>
      </c>
      <c r="V208" s="23" t="s">
        <v>148</v>
      </c>
      <c r="W208" s="23" t="s">
        <v>148</v>
      </c>
      <c r="X208" s="23" t="s">
        <v>148</v>
      </c>
      <c r="Y208" s="23" t="s">
        <v>148</v>
      </c>
      <c r="Z208" s="39" t="e">
        <f t="shared" si="6"/>
        <v>#VALUE!</v>
      </c>
      <c r="AA208" s="40" t="e">
        <f t="shared" si="7"/>
        <v>#VALUE!</v>
      </c>
    </row>
    <row r="209" spans="2:27" ht="24" x14ac:dyDescent="0.2">
      <c r="B209" s="19" t="s">
        <v>541</v>
      </c>
      <c r="C209" s="20">
        <v>200</v>
      </c>
      <c r="D209" s="20" t="s">
        <v>726</v>
      </c>
      <c r="E209" s="34">
        <v>30000</v>
      </c>
      <c r="F209" s="23" t="s">
        <v>148</v>
      </c>
      <c r="G209" s="34">
        <v>30000</v>
      </c>
      <c r="H209" s="23" t="s">
        <v>148</v>
      </c>
      <c r="I209" s="23" t="s">
        <v>148</v>
      </c>
      <c r="J209" s="23" t="s">
        <v>148</v>
      </c>
      <c r="K209" s="23" t="s">
        <v>148</v>
      </c>
      <c r="L209" s="123" t="s">
        <v>148</v>
      </c>
      <c r="M209" s="117"/>
      <c r="N209" s="34">
        <v>30000</v>
      </c>
      <c r="O209" s="123" t="s">
        <v>148</v>
      </c>
      <c r="P209" s="117"/>
      <c r="Q209" s="23" t="s">
        <v>148</v>
      </c>
      <c r="R209" s="23" t="s">
        <v>148</v>
      </c>
      <c r="S209" s="23" t="s">
        <v>148</v>
      </c>
      <c r="T209" s="23" t="s">
        <v>148</v>
      </c>
      <c r="U209" s="23" t="s">
        <v>148</v>
      </c>
      <c r="V209" s="23" t="s">
        <v>148</v>
      </c>
      <c r="W209" s="23" t="s">
        <v>148</v>
      </c>
      <c r="X209" s="23" t="s">
        <v>148</v>
      </c>
      <c r="Y209" s="23" t="s">
        <v>148</v>
      </c>
      <c r="Z209" s="39" t="e">
        <f t="shared" si="6"/>
        <v>#VALUE!</v>
      </c>
      <c r="AA209" s="40" t="e">
        <f t="shared" si="7"/>
        <v>#VALUE!</v>
      </c>
    </row>
    <row r="210" spans="2:27" ht="24" x14ac:dyDescent="0.2">
      <c r="B210" s="19" t="s">
        <v>514</v>
      </c>
      <c r="C210" s="20">
        <v>200</v>
      </c>
      <c r="D210" s="20" t="s">
        <v>727</v>
      </c>
      <c r="E210" s="34">
        <v>452200</v>
      </c>
      <c r="F210" s="23" t="s">
        <v>148</v>
      </c>
      <c r="G210" s="34">
        <v>452200</v>
      </c>
      <c r="H210" s="23" t="s">
        <v>148</v>
      </c>
      <c r="I210" s="23" t="s">
        <v>148</v>
      </c>
      <c r="J210" s="23" t="s">
        <v>148</v>
      </c>
      <c r="K210" s="23" t="s">
        <v>148</v>
      </c>
      <c r="L210" s="136">
        <v>135200</v>
      </c>
      <c r="M210" s="117"/>
      <c r="N210" s="34">
        <v>317000</v>
      </c>
      <c r="O210" s="123" t="s">
        <v>148</v>
      </c>
      <c r="P210" s="117"/>
      <c r="Q210" s="23" t="s">
        <v>148</v>
      </c>
      <c r="R210" s="23" t="s">
        <v>148</v>
      </c>
      <c r="S210" s="23" t="s">
        <v>148</v>
      </c>
      <c r="T210" s="23" t="s">
        <v>148</v>
      </c>
      <c r="U210" s="23" t="s">
        <v>148</v>
      </c>
      <c r="V210" s="23" t="s">
        <v>148</v>
      </c>
      <c r="W210" s="23" t="s">
        <v>148</v>
      </c>
      <c r="X210" s="23" t="s">
        <v>148</v>
      </c>
      <c r="Y210" s="23" t="s">
        <v>148</v>
      </c>
      <c r="Z210" s="39" t="e">
        <f t="shared" si="6"/>
        <v>#VALUE!</v>
      </c>
      <c r="AA210" s="40" t="e">
        <f t="shared" si="7"/>
        <v>#VALUE!</v>
      </c>
    </row>
    <row r="211" spans="2:27" x14ac:dyDescent="0.2">
      <c r="B211" s="19" t="s">
        <v>494</v>
      </c>
      <c r="C211" s="20">
        <v>200</v>
      </c>
      <c r="D211" s="20" t="s">
        <v>728</v>
      </c>
      <c r="E211" s="34">
        <v>32599000</v>
      </c>
      <c r="F211" s="23" t="s">
        <v>148</v>
      </c>
      <c r="G211" s="34">
        <v>32599000</v>
      </c>
      <c r="H211" s="23" t="s">
        <v>148</v>
      </c>
      <c r="I211" s="23" t="s">
        <v>148</v>
      </c>
      <c r="J211" s="23" t="s">
        <v>148</v>
      </c>
      <c r="K211" s="23" t="s">
        <v>148</v>
      </c>
      <c r="L211" s="136">
        <v>32599000</v>
      </c>
      <c r="M211" s="117"/>
      <c r="N211" s="23" t="s">
        <v>148</v>
      </c>
      <c r="O211" s="123" t="s">
        <v>148</v>
      </c>
      <c r="P211" s="117"/>
      <c r="Q211" s="23" t="s">
        <v>148</v>
      </c>
      <c r="R211" s="23" t="s">
        <v>148</v>
      </c>
      <c r="S211" s="23" t="s">
        <v>148</v>
      </c>
      <c r="T211" s="23" t="s">
        <v>148</v>
      </c>
      <c r="U211" s="23" t="s">
        <v>148</v>
      </c>
      <c r="V211" s="23" t="s">
        <v>148</v>
      </c>
      <c r="W211" s="23" t="s">
        <v>148</v>
      </c>
      <c r="X211" s="23" t="s">
        <v>148</v>
      </c>
      <c r="Y211" s="23" t="s">
        <v>148</v>
      </c>
      <c r="Z211" s="39" t="e">
        <f t="shared" si="6"/>
        <v>#VALUE!</v>
      </c>
      <c r="AA211" s="40" t="e">
        <f t="shared" si="7"/>
        <v>#VALUE!</v>
      </c>
    </row>
    <row r="212" spans="2:27" ht="24" x14ac:dyDescent="0.2">
      <c r="B212" s="19" t="s">
        <v>512</v>
      </c>
      <c r="C212" s="20">
        <v>200</v>
      </c>
      <c r="D212" s="20" t="s">
        <v>729</v>
      </c>
      <c r="E212" s="34">
        <v>32599000</v>
      </c>
      <c r="F212" s="23" t="s">
        <v>148</v>
      </c>
      <c r="G212" s="34">
        <v>32599000</v>
      </c>
      <c r="H212" s="23" t="s">
        <v>148</v>
      </c>
      <c r="I212" s="23" t="s">
        <v>148</v>
      </c>
      <c r="J212" s="23" t="s">
        <v>148</v>
      </c>
      <c r="K212" s="23" t="s">
        <v>148</v>
      </c>
      <c r="L212" s="136">
        <v>32599000</v>
      </c>
      <c r="M212" s="117"/>
      <c r="N212" s="23" t="s">
        <v>148</v>
      </c>
      <c r="O212" s="123" t="s">
        <v>148</v>
      </c>
      <c r="P212" s="117"/>
      <c r="Q212" s="23" t="s">
        <v>148</v>
      </c>
      <c r="R212" s="23" t="s">
        <v>148</v>
      </c>
      <c r="S212" s="23" t="s">
        <v>148</v>
      </c>
      <c r="T212" s="23" t="s">
        <v>148</v>
      </c>
      <c r="U212" s="23" t="s">
        <v>148</v>
      </c>
      <c r="V212" s="23" t="s">
        <v>148</v>
      </c>
      <c r="W212" s="23" t="s">
        <v>148</v>
      </c>
      <c r="X212" s="23" t="s">
        <v>148</v>
      </c>
      <c r="Y212" s="23" t="s">
        <v>148</v>
      </c>
      <c r="Z212" s="39" t="e">
        <f t="shared" si="6"/>
        <v>#VALUE!</v>
      </c>
      <c r="AA212" s="40" t="e">
        <f t="shared" si="7"/>
        <v>#VALUE!</v>
      </c>
    </row>
    <row r="213" spans="2:27" ht="24" x14ac:dyDescent="0.2">
      <c r="B213" s="19" t="s">
        <v>541</v>
      </c>
      <c r="C213" s="20">
        <v>200</v>
      </c>
      <c r="D213" s="20" t="s">
        <v>730</v>
      </c>
      <c r="E213" s="34">
        <v>32599000</v>
      </c>
      <c r="F213" s="23" t="s">
        <v>148</v>
      </c>
      <c r="G213" s="34">
        <v>32599000</v>
      </c>
      <c r="H213" s="23" t="s">
        <v>148</v>
      </c>
      <c r="I213" s="23" t="s">
        <v>148</v>
      </c>
      <c r="J213" s="23" t="s">
        <v>148</v>
      </c>
      <c r="K213" s="23" t="s">
        <v>148</v>
      </c>
      <c r="L213" s="136">
        <v>32599000</v>
      </c>
      <c r="M213" s="117"/>
      <c r="N213" s="23" t="s">
        <v>148</v>
      </c>
      <c r="O213" s="123" t="s">
        <v>148</v>
      </c>
      <c r="P213" s="117"/>
      <c r="Q213" s="23" t="s">
        <v>148</v>
      </c>
      <c r="R213" s="23" t="s">
        <v>148</v>
      </c>
      <c r="S213" s="23" t="s">
        <v>148</v>
      </c>
      <c r="T213" s="23" t="s">
        <v>148</v>
      </c>
      <c r="U213" s="23" t="s">
        <v>148</v>
      </c>
      <c r="V213" s="23" t="s">
        <v>148</v>
      </c>
      <c r="W213" s="23" t="s">
        <v>148</v>
      </c>
      <c r="X213" s="23" t="s">
        <v>148</v>
      </c>
      <c r="Y213" s="23" t="s">
        <v>148</v>
      </c>
      <c r="Z213" s="39" t="e">
        <f t="shared" si="6"/>
        <v>#VALUE!</v>
      </c>
      <c r="AA213" s="40" t="e">
        <f t="shared" si="7"/>
        <v>#VALUE!</v>
      </c>
    </row>
    <row r="214" spans="2:27" s="47" customFormat="1" x14ac:dyDescent="0.2">
      <c r="B214" s="41" t="s">
        <v>731</v>
      </c>
      <c r="C214" s="42" t="s">
        <v>7</v>
      </c>
      <c r="D214" s="42" t="s">
        <v>732</v>
      </c>
      <c r="E214" s="43">
        <v>194320700</v>
      </c>
      <c r="F214" s="44" t="s">
        <v>148</v>
      </c>
      <c r="G214" s="43">
        <v>194320700</v>
      </c>
      <c r="H214" s="44" t="s">
        <v>148</v>
      </c>
      <c r="I214" s="44" t="s">
        <v>148</v>
      </c>
      <c r="J214" s="44" t="s">
        <v>148</v>
      </c>
      <c r="K214" s="44" t="s">
        <v>148</v>
      </c>
      <c r="L214" s="134">
        <v>190730700</v>
      </c>
      <c r="M214" s="103"/>
      <c r="N214" s="43">
        <v>3590000</v>
      </c>
      <c r="O214" s="135" t="s">
        <v>148</v>
      </c>
      <c r="P214" s="103"/>
      <c r="Q214" s="43">
        <v>9931993.1500000004</v>
      </c>
      <c r="R214" s="44" t="s">
        <v>148</v>
      </c>
      <c r="S214" s="43">
        <v>9931993.1500000004</v>
      </c>
      <c r="T214" s="44" t="s">
        <v>148</v>
      </c>
      <c r="U214" s="44" t="s">
        <v>148</v>
      </c>
      <c r="V214" s="44" t="s">
        <v>148</v>
      </c>
      <c r="W214" s="44" t="s">
        <v>148</v>
      </c>
      <c r="X214" s="43">
        <v>9899151.2100000009</v>
      </c>
      <c r="Y214" s="43">
        <v>32841.94</v>
      </c>
      <c r="Z214" s="45">
        <f t="shared" si="6"/>
        <v>5.1111349176901895</v>
      </c>
      <c r="AA214" s="46">
        <f t="shared" si="7"/>
        <v>5.1901194773573422</v>
      </c>
    </row>
    <row r="215" spans="2:27" s="47" customFormat="1" x14ac:dyDescent="0.2">
      <c r="B215" s="41" t="s">
        <v>733</v>
      </c>
      <c r="C215" s="42" t="s">
        <v>7</v>
      </c>
      <c r="D215" s="42" t="s">
        <v>734</v>
      </c>
      <c r="E215" s="43">
        <v>8480400</v>
      </c>
      <c r="F215" s="44" t="s">
        <v>148</v>
      </c>
      <c r="G215" s="43">
        <v>8480400</v>
      </c>
      <c r="H215" s="44" t="s">
        <v>148</v>
      </c>
      <c r="I215" s="44" t="s">
        <v>148</v>
      </c>
      <c r="J215" s="44" t="s">
        <v>148</v>
      </c>
      <c r="K215" s="44" t="s">
        <v>148</v>
      </c>
      <c r="L215" s="134">
        <v>8480400</v>
      </c>
      <c r="M215" s="103"/>
      <c r="N215" s="44" t="s">
        <v>148</v>
      </c>
      <c r="O215" s="135" t="s">
        <v>148</v>
      </c>
      <c r="P215" s="103"/>
      <c r="Q215" s="44" t="s">
        <v>148</v>
      </c>
      <c r="R215" s="44" t="s">
        <v>148</v>
      </c>
      <c r="S215" s="44" t="s">
        <v>148</v>
      </c>
      <c r="T215" s="44" t="s">
        <v>148</v>
      </c>
      <c r="U215" s="44" t="s">
        <v>148</v>
      </c>
      <c r="V215" s="44" t="s">
        <v>148</v>
      </c>
      <c r="W215" s="44" t="s">
        <v>148</v>
      </c>
      <c r="X215" s="44" t="s">
        <v>148</v>
      </c>
      <c r="Y215" s="44" t="s">
        <v>148</v>
      </c>
      <c r="Z215" s="45" t="e">
        <f t="shared" si="6"/>
        <v>#VALUE!</v>
      </c>
      <c r="AA215" s="46" t="e">
        <f t="shared" si="7"/>
        <v>#VALUE!</v>
      </c>
    </row>
    <row r="216" spans="2:27" x14ac:dyDescent="0.2">
      <c r="B216" s="19" t="s">
        <v>494</v>
      </c>
      <c r="C216" s="20">
        <v>200</v>
      </c>
      <c r="D216" s="20" t="s">
        <v>735</v>
      </c>
      <c r="E216" s="34">
        <v>8480400</v>
      </c>
      <c r="F216" s="23" t="s">
        <v>148</v>
      </c>
      <c r="G216" s="34">
        <v>8480400</v>
      </c>
      <c r="H216" s="23" t="s">
        <v>148</v>
      </c>
      <c r="I216" s="23" t="s">
        <v>148</v>
      </c>
      <c r="J216" s="23" t="s">
        <v>148</v>
      </c>
      <c r="K216" s="23" t="s">
        <v>148</v>
      </c>
      <c r="L216" s="136">
        <v>8480400</v>
      </c>
      <c r="M216" s="117"/>
      <c r="N216" s="23" t="s">
        <v>148</v>
      </c>
      <c r="O216" s="123" t="s">
        <v>148</v>
      </c>
      <c r="P216" s="117"/>
      <c r="Q216" s="23" t="s">
        <v>148</v>
      </c>
      <c r="R216" s="23" t="s">
        <v>148</v>
      </c>
      <c r="S216" s="23" t="s">
        <v>148</v>
      </c>
      <c r="T216" s="23" t="s">
        <v>148</v>
      </c>
      <c r="U216" s="23" t="s">
        <v>148</v>
      </c>
      <c r="V216" s="23" t="s">
        <v>148</v>
      </c>
      <c r="W216" s="23" t="s">
        <v>148</v>
      </c>
      <c r="X216" s="23" t="s">
        <v>148</v>
      </c>
      <c r="Y216" s="23" t="s">
        <v>148</v>
      </c>
      <c r="Z216" s="39" t="e">
        <f t="shared" si="6"/>
        <v>#VALUE!</v>
      </c>
      <c r="AA216" s="40" t="e">
        <f t="shared" si="7"/>
        <v>#VALUE!</v>
      </c>
    </row>
    <row r="217" spans="2:27" x14ac:dyDescent="0.2">
      <c r="B217" s="19" t="s">
        <v>496</v>
      </c>
      <c r="C217" s="20">
        <v>200</v>
      </c>
      <c r="D217" s="20" t="s">
        <v>736</v>
      </c>
      <c r="E217" s="34">
        <v>8480400</v>
      </c>
      <c r="F217" s="23" t="s">
        <v>148</v>
      </c>
      <c r="G217" s="34">
        <v>8480400</v>
      </c>
      <c r="H217" s="23" t="s">
        <v>148</v>
      </c>
      <c r="I217" s="23" t="s">
        <v>148</v>
      </c>
      <c r="J217" s="23" t="s">
        <v>148</v>
      </c>
      <c r="K217" s="23" t="s">
        <v>148</v>
      </c>
      <c r="L217" s="136">
        <v>8480400</v>
      </c>
      <c r="M217" s="117"/>
      <c r="N217" s="23" t="s">
        <v>148</v>
      </c>
      <c r="O217" s="123" t="s">
        <v>148</v>
      </c>
      <c r="P217" s="117"/>
      <c r="Q217" s="23" t="s">
        <v>148</v>
      </c>
      <c r="R217" s="23" t="s">
        <v>148</v>
      </c>
      <c r="S217" s="23" t="s">
        <v>148</v>
      </c>
      <c r="T217" s="23" t="s">
        <v>148</v>
      </c>
      <c r="U217" s="23" t="s">
        <v>148</v>
      </c>
      <c r="V217" s="23" t="s">
        <v>148</v>
      </c>
      <c r="W217" s="23" t="s">
        <v>148</v>
      </c>
      <c r="X217" s="23" t="s">
        <v>148</v>
      </c>
      <c r="Y217" s="23" t="s">
        <v>148</v>
      </c>
      <c r="Z217" s="39" t="e">
        <f t="shared" si="6"/>
        <v>#VALUE!</v>
      </c>
      <c r="AA217" s="40" t="e">
        <f t="shared" si="7"/>
        <v>#VALUE!</v>
      </c>
    </row>
    <row r="218" spans="2:27" x14ac:dyDescent="0.2">
      <c r="B218" s="19" t="s">
        <v>508</v>
      </c>
      <c r="C218" s="20">
        <v>200</v>
      </c>
      <c r="D218" s="20" t="s">
        <v>737</v>
      </c>
      <c r="E218" s="34">
        <v>8480400</v>
      </c>
      <c r="F218" s="23" t="s">
        <v>148</v>
      </c>
      <c r="G218" s="34">
        <v>8480400</v>
      </c>
      <c r="H218" s="23" t="s">
        <v>148</v>
      </c>
      <c r="I218" s="23" t="s">
        <v>148</v>
      </c>
      <c r="J218" s="23" t="s">
        <v>148</v>
      </c>
      <c r="K218" s="23" t="s">
        <v>148</v>
      </c>
      <c r="L218" s="136">
        <v>8480400</v>
      </c>
      <c r="M218" s="117"/>
      <c r="N218" s="23" t="s">
        <v>148</v>
      </c>
      <c r="O218" s="123" t="s">
        <v>148</v>
      </c>
      <c r="P218" s="117"/>
      <c r="Q218" s="23" t="s">
        <v>148</v>
      </c>
      <c r="R218" s="23" t="s">
        <v>148</v>
      </c>
      <c r="S218" s="23" t="s">
        <v>148</v>
      </c>
      <c r="T218" s="23" t="s">
        <v>148</v>
      </c>
      <c r="U218" s="23" t="s">
        <v>148</v>
      </c>
      <c r="V218" s="23" t="s">
        <v>148</v>
      </c>
      <c r="W218" s="23" t="s">
        <v>148</v>
      </c>
      <c r="X218" s="23" t="s">
        <v>148</v>
      </c>
      <c r="Y218" s="23" t="s">
        <v>148</v>
      </c>
      <c r="Z218" s="39" t="e">
        <f t="shared" si="6"/>
        <v>#VALUE!</v>
      </c>
      <c r="AA218" s="40" t="e">
        <f t="shared" si="7"/>
        <v>#VALUE!</v>
      </c>
    </row>
    <row r="219" spans="2:27" x14ac:dyDescent="0.2">
      <c r="B219" s="19" t="s">
        <v>510</v>
      </c>
      <c r="C219" s="20">
        <v>200</v>
      </c>
      <c r="D219" s="20" t="s">
        <v>738</v>
      </c>
      <c r="E219" s="34">
        <v>8480400</v>
      </c>
      <c r="F219" s="23" t="s">
        <v>148</v>
      </c>
      <c r="G219" s="34">
        <v>8480400</v>
      </c>
      <c r="H219" s="23" t="s">
        <v>148</v>
      </c>
      <c r="I219" s="23" t="s">
        <v>148</v>
      </c>
      <c r="J219" s="23" t="s">
        <v>148</v>
      </c>
      <c r="K219" s="23" t="s">
        <v>148</v>
      </c>
      <c r="L219" s="136">
        <v>8480400</v>
      </c>
      <c r="M219" s="117"/>
      <c r="N219" s="23" t="s">
        <v>148</v>
      </c>
      <c r="O219" s="123" t="s">
        <v>148</v>
      </c>
      <c r="P219" s="117"/>
      <c r="Q219" s="23" t="s">
        <v>148</v>
      </c>
      <c r="R219" s="23" t="s">
        <v>148</v>
      </c>
      <c r="S219" s="23" t="s">
        <v>148</v>
      </c>
      <c r="T219" s="23" t="s">
        <v>148</v>
      </c>
      <c r="U219" s="23" t="s">
        <v>148</v>
      </c>
      <c r="V219" s="23" t="s">
        <v>148</v>
      </c>
      <c r="W219" s="23" t="s">
        <v>148</v>
      </c>
      <c r="X219" s="23" t="s">
        <v>148</v>
      </c>
      <c r="Y219" s="23" t="s">
        <v>148</v>
      </c>
      <c r="Z219" s="39" t="e">
        <f t="shared" si="6"/>
        <v>#VALUE!</v>
      </c>
      <c r="AA219" s="40" t="e">
        <f t="shared" si="7"/>
        <v>#VALUE!</v>
      </c>
    </row>
    <row r="220" spans="2:27" s="47" customFormat="1" ht="24" x14ac:dyDescent="0.2">
      <c r="B220" s="41" t="s">
        <v>739</v>
      </c>
      <c r="C220" s="42" t="s">
        <v>7</v>
      </c>
      <c r="D220" s="42" t="s">
        <v>740</v>
      </c>
      <c r="E220" s="43">
        <v>37712300</v>
      </c>
      <c r="F220" s="44" t="s">
        <v>148</v>
      </c>
      <c r="G220" s="43">
        <v>37712300</v>
      </c>
      <c r="H220" s="44" t="s">
        <v>148</v>
      </c>
      <c r="I220" s="44" t="s">
        <v>148</v>
      </c>
      <c r="J220" s="44" t="s">
        <v>148</v>
      </c>
      <c r="K220" s="44" t="s">
        <v>148</v>
      </c>
      <c r="L220" s="134">
        <v>37712300</v>
      </c>
      <c r="M220" s="103"/>
      <c r="N220" s="44" t="s">
        <v>148</v>
      </c>
      <c r="O220" s="135" t="s">
        <v>148</v>
      </c>
      <c r="P220" s="103"/>
      <c r="Q220" s="43">
        <v>6962500</v>
      </c>
      <c r="R220" s="44" t="s">
        <v>148</v>
      </c>
      <c r="S220" s="43">
        <v>6962500</v>
      </c>
      <c r="T220" s="44" t="s">
        <v>148</v>
      </c>
      <c r="U220" s="44" t="s">
        <v>148</v>
      </c>
      <c r="V220" s="44" t="s">
        <v>148</v>
      </c>
      <c r="W220" s="44" t="s">
        <v>148</v>
      </c>
      <c r="X220" s="43">
        <v>6962500</v>
      </c>
      <c r="Y220" s="44" t="s">
        <v>148</v>
      </c>
      <c r="Z220" s="45">
        <f t="shared" si="6"/>
        <v>18.462146302400011</v>
      </c>
      <c r="AA220" s="46">
        <f t="shared" si="7"/>
        <v>18.462146302400011</v>
      </c>
    </row>
    <row r="221" spans="2:27" x14ac:dyDescent="0.2">
      <c r="B221" s="19" t="s">
        <v>494</v>
      </c>
      <c r="C221" s="20">
        <v>200</v>
      </c>
      <c r="D221" s="20" t="s">
        <v>741</v>
      </c>
      <c r="E221" s="34">
        <v>310300</v>
      </c>
      <c r="F221" s="23" t="s">
        <v>148</v>
      </c>
      <c r="G221" s="34">
        <v>310300</v>
      </c>
      <c r="H221" s="23" t="s">
        <v>148</v>
      </c>
      <c r="I221" s="23" t="s">
        <v>148</v>
      </c>
      <c r="J221" s="23" t="s">
        <v>148</v>
      </c>
      <c r="K221" s="23" t="s">
        <v>148</v>
      </c>
      <c r="L221" s="136">
        <v>310300</v>
      </c>
      <c r="M221" s="117"/>
      <c r="N221" s="23" t="s">
        <v>148</v>
      </c>
      <c r="O221" s="123" t="s">
        <v>148</v>
      </c>
      <c r="P221" s="117"/>
      <c r="Q221" s="23" t="s">
        <v>148</v>
      </c>
      <c r="R221" s="23" t="s">
        <v>148</v>
      </c>
      <c r="S221" s="23" t="s">
        <v>148</v>
      </c>
      <c r="T221" s="23" t="s">
        <v>148</v>
      </c>
      <c r="U221" s="23" t="s">
        <v>148</v>
      </c>
      <c r="V221" s="23" t="s">
        <v>148</v>
      </c>
      <c r="W221" s="23" t="s">
        <v>148</v>
      </c>
      <c r="X221" s="23" t="s">
        <v>148</v>
      </c>
      <c r="Y221" s="23" t="s">
        <v>148</v>
      </c>
      <c r="Z221" s="39" t="e">
        <f t="shared" si="6"/>
        <v>#VALUE!</v>
      </c>
      <c r="AA221" s="40" t="e">
        <f t="shared" si="7"/>
        <v>#VALUE!</v>
      </c>
    </row>
    <row r="222" spans="2:27" x14ac:dyDescent="0.2">
      <c r="B222" s="19" t="s">
        <v>496</v>
      </c>
      <c r="C222" s="20">
        <v>200</v>
      </c>
      <c r="D222" s="20" t="s">
        <v>742</v>
      </c>
      <c r="E222" s="34">
        <v>310300</v>
      </c>
      <c r="F222" s="23" t="s">
        <v>148</v>
      </c>
      <c r="G222" s="34">
        <v>310300</v>
      </c>
      <c r="H222" s="23" t="s">
        <v>148</v>
      </c>
      <c r="I222" s="23" t="s">
        <v>148</v>
      </c>
      <c r="J222" s="23" t="s">
        <v>148</v>
      </c>
      <c r="K222" s="23" t="s">
        <v>148</v>
      </c>
      <c r="L222" s="136">
        <v>310300</v>
      </c>
      <c r="M222" s="117"/>
      <c r="N222" s="23" t="s">
        <v>148</v>
      </c>
      <c r="O222" s="123" t="s">
        <v>148</v>
      </c>
      <c r="P222" s="117"/>
      <c r="Q222" s="23" t="s">
        <v>148</v>
      </c>
      <c r="R222" s="23" t="s">
        <v>148</v>
      </c>
      <c r="S222" s="23" t="s">
        <v>148</v>
      </c>
      <c r="T222" s="23" t="s">
        <v>148</v>
      </c>
      <c r="U222" s="23" t="s">
        <v>148</v>
      </c>
      <c r="V222" s="23" t="s">
        <v>148</v>
      </c>
      <c r="W222" s="23" t="s">
        <v>148</v>
      </c>
      <c r="X222" s="23" t="s">
        <v>148</v>
      </c>
      <c r="Y222" s="23" t="s">
        <v>148</v>
      </c>
      <c r="Z222" s="39" t="e">
        <f t="shared" si="6"/>
        <v>#VALUE!</v>
      </c>
      <c r="AA222" s="40" t="e">
        <f t="shared" si="7"/>
        <v>#VALUE!</v>
      </c>
    </row>
    <row r="223" spans="2:27" x14ac:dyDescent="0.2">
      <c r="B223" s="19" t="s">
        <v>508</v>
      </c>
      <c r="C223" s="20">
        <v>200</v>
      </c>
      <c r="D223" s="20" t="s">
        <v>743</v>
      </c>
      <c r="E223" s="34">
        <v>310300</v>
      </c>
      <c r="F223" s="23" t="s">
        <v>148</v>
      </c>
      <c r="G223" s="34">
        <v>310300</v>
      </c>
      <c r="H223" s="23" t="s">
        <v>148</v>
      </c>
      <c r="I223" s="23" t="s">
        <v>148</v>
      </c>
      <c r="J223" s="23" t="s">
        <v>148</v>
      </c>
      <c r="K223" s="23" t="s">
        <v>148</v>
      </c>
      <c r="L223" s="136">
        <v>310300</v>
      </c>
      <c r="M223" s="117"/>
      <c r="N223" s="23" t="s">
        <v>148</v>
      </c>
      <c r="O223" s="123" t="s">
        <v>148</v>
      </c>
      <c r="P223" s="117"/>
      <c r="Q223" s="23" t="s">
        <v>148</v>
      </c>
      <c r="R223" s="23" t="s">
        <v>148</v>
      </c>
      <c r="S223" s="23" t="s">
        <v>148</v>
      </c>
      <c r="T223" s="23" t="s">
        <v>148</v>
      </c>
      <c r="U223" s="23" t="s">
        <v>148</v>
      </c>
      <c r="V223" s="23" t="s">
        <v>148</v>
      </c>
      <c r="W223" s="23" t="s">
        <v>148</v>
      </c>
      <c r="X223" s="23" t="s">
        <v>148</v>
      </c>
      <c r="Y223" s="23" t="s">
        <v>148</v>
      </c>
      <c r="Z223" s="39" t="e">
        <f t="shared" si="6"/>
        <v>#VALUE!</v>
      </c>
      <c r="AA223" s="40" t="e">
        <f t="shared" si="7"/>
        <v>#VALUE!</v>
      </c>
    </row>
    <row r="224" spans="2:27" x14ac:dyDescent="0.2">
      <c r="B224" s="19" t="s">
        <v>510</v>
      </c>
      <c r="C224" s="20">
        <v>200</v>
      </c>
      <c r="D224" s="20" t="s">
        <v>744</v>
      </c>
      <c r="E224" s="34">
        <v>310300</v>
      </c>
      <c r="F224" s="23" t="s">
        <v>148</v>
      </c>
      <c r="G224" s="34">
        <v>310300</v>
      </c>
      <c r="H224" s="23" t="s">
        <v>148</v>
      </c>
      <c r="I224" s="23" t="s">
        <v>148</v>
      </c>
      <c r="J224" s="23" t="s">
        <v>148</v>
      </c>
      <c r="K224" s="23" t="s">
        <v>148</v>
      </c>
      <c r="L224" s="136">
        <v>310300</v>
      </c>
      <c r="M224" s="117"/>
      <c r="N224" s="23" t="s">
        <v>148</v>
      </c>
      <c r="O224" s="123" t="s">
        <v>148</v>
      </c>
      <c r="P224" s="117"/>
      <c r="Q224" s="23" t="s">
        <v>148</v>
      </c>
      <c r="R224" s="23" t="s">
        <v>148</v>
      </c>
      <c r="S224" s="23" t="s">
        <v>148</v>
      </c>
      <c r="T224" s="23" t="s">
        <v>148</v>
      </c>
      <c r="U224" s="23" t="s">
        <v>148</v>
      </c>
      <c r="V224" s="23" t="s">
        <v>148</v>
      </c>
      <c r="W224" s="23" t="s">
        <v>148</v>
      </c>
      <c r="X224" s="23" t="s">
        <v>148</v>
      </c>
      <c r="Y224" s="23" t="s">
        <v>148</v>
      </c>
      <c r="Z224" s="39" t="e">
        <f t="shared" si="6"/>
        <v>#VALUE!</v>
      </c>
      <c r="AA224" s="40" t="e">
        <f t="shared" si="7"/>
        <v>#VALUE!</v>
      </c>
    </row>
    <row r="225" spans="2:27" x14ac:dyDescent="0.2">
      <c r="B225" s="19" t="s">
        <v>494</v>
      </c>
      <c r="C225" s="20">
        <v>200</v>
      </c>
      <c r="D225" s="20" t="s">
        <v>745</v>
      </c>
      <c r="E225" s="34">
        <v>37402000</v>
      </c>
      <c r="F225" s="23" t="s">
        <v>148</v>
      </c>
      <c r="G225" s="34">
        <v>37402000</v>
      </c>
      <c r="H225" s="23" t="s">
        <v>148</v>
      </c>
      <c r="I225" s="23" t="s">
        <v>148</v>
      </c>
      <c r="J225" s="23" t="s">
        <v>148</v>
      </c>
      <c r="K225" s="23" t="s">
        <v>148</v>
      </c>
      <c r="L225" s="136">
        <v>37402000</v>
      </c>
      <c r="M225" s="117"/>
      <c r="N225" s="23" t="s">
        <v>148</v>
      </c>
      <c r="O225" s="123" t="s">
        <v>148</v>
      </c>
      <c r="P225" s="117"/>
      <c r="Q225" s="34">
        <v>6962500</v>
      </c>
      <c r="R225" s="23" t="s">
        <v>148</v>
      </c>
      <c r="S225" s="34">
        <v>6962500</v>
      </c>
      <c r="T225" s="23" t="s">
        <v>148</v>
      </c>
      <c r="U225" s="23" t="s">
        <v>148</v>
      </c>
      <c r="V225" s="23" t="s">
        <v>148</v>
      </c>
      <c r="W225" s="23" t="s">
        <v>148</v>
      </c>
      <c r="X225" s="34">
        <v>6962500</v>
      </c>
      <c r="Y225" s="23" t="s">
        <v>148</v>
      </c>
      <c r="Z225" s="39">
        <f t="shared" si="6"/>
        <v>18.61531468905406</v>
      </c>
      <c r="AA225" s="40">
        <f t="shared" si="7"/>
        <v>18.61531468905406</v>
      </c>
    </row>
    <row r="226" spans="2:27" x14ac:dyDescent="0.2">
      <c r="B226" s="19" t="s">
        <v>496</v>
      </c>
      <c r="C226" s="20">
        <v>200</v>
      </c>
      <c r="D226" s="20" t="s">
        <v>746</v>
      </c>
      <c r="E226" s="34">
        <v>37402000</v>
      </c>
      <c r="F226" s="23" t="s">
        <v>148</v>
      </c>
      <c r="G226" s="34">
        <v>37402000</v>
      </c>
      <c r="H226" s="23" t="s">
        <v>148</v>
      </c>
      <c r="I226" s="23" t="s">
        <v>148</v>
      </c>
      <c r="J226" s="23" t="s">
        <v>148</v>
      </c>
      <c r="K226" s="23" t="s">
        <v>148</v>
      </c>
      <c r="L226" s="136">
        <v>37402000</v>
      </c>
      <c r="M226" s="117"/>
      <c r="N226" s="23" t="s">
        <v>148</v>
      </c>
      <c r="O226" s="123" t="s">
        <v>148</v>
      </c>
      <c r="P226" s="117"/>
      <c r="Q226" s="34">
        <v>6962500</v>
      </c>
      <c r="R226" s="23" t="s">
        <v>148</v>
      </c>
      <c r="S226" s="34">
        <v>6962500</v>
      </c>
      <c r="T226" s="23" t="s">
        <v>148</v>
      </c>
      <c r="U226" s="23" t="s">
        <v>148</v>
      </c>
      <c r="V226" s="23" t="s">
        <v>148</v>
      </c>
      <c r="W226" s="23" t="s">
        <v>148</v>
      </c>
      <c r="X226" s="34">
        <v>6962500</v>
      </c>
      <c r="Y226" s="23" t="s">
        <v>148</v>
      </c>
      <c r="Z226" s="39">
        <f t="shared" si="6"/>
        <v>18.61531468905406</v>
      </c>
      <c r="AA226" s="40">
        <f t="shared" si="7"/>
        <v>18.61531468905406</v>
      </c>
    </row>
    <row r="227" spans="2:27" ht="24" x14ac:dyDescent="0.2">
      <c r="B227" s="19" t="s">
        <v>630</v>
      </c>
      <c r="C227" s="20">
        <v>200</v>
      </c>
      <c r="D227" s="20" t="s">
        <v>747</v>
      </c>
      <c r="E227" s="34">
        <v>37402000</v>
      </c>
      <c r="F227" s="23" t="s">
        <v>148</v>
      </c>
      <c r="G227" s="34">
        <v>37402000</v>
      </c>
      <c r="H227" s="23" t="s">
        <v>148</v>
      </c>
      <c r="I227" s="23" t="s">
        <v>148</v>
      </c>
      <c r="J227" s="23" t="s">
        <v>148</v>
      </c>
      <c r="K227" s="23" t="s">
        <v>148</v>
      </c>
      <c r="L227" s="136">
        <v>37402000</v>
      </c>
      <c r="M227" s="117"/>
      <c r="N227" s="23" t="s">
        <v>148</v>
      </c>
      <c r="O227" s="123" t="s">
        <v>148</v>
      </c>
      <c r="P227" s="117"/>
      <c r="Q227" s="34">
        <v>6962500</v>
      </c>
      <c r="R227" s="23" t="s">
        <v>148</v>
      </c>
      <c r="S227" s="34">
        <v>6962500</v>
      </c>
      <c r="T227" s="23" t="s">
        <v>148</v>
      </c>
      <c r="U227" s="23" t="s">
        <v>148</v>
      </c>
      <c r="V227" s="23" t="s">
        <v>148</v>
      </c>
      <c r="W227" s="23" t="s">
        <v>148</v>
      </c>
      <c r="X227" s="34">
        <v>6962500</v>
      </c>
      <c r="Y227" s="23" t="s">
        <v>148</v>
      </c>
      <c r="Z227" s="39">
        <f t="shared" si="6"/>
        <v>18.61531468905406</v>
      </c>
      <c r="AA227" s="40">
        <f t="shared" si="7"/>
        <v>18.61531468905406</v>
      </c>
    </row>
    <row r="228" spans="2:27" ht="69.75" customHeight="1" x14ac:dyDescent="0.2">
      <c r="B228" s="19" t="s">
        <v>632</v>
      </c>
      <c r="C228" s="20">
        <v>200</v>
      </c>
      <c r="D228" s="20" t="s">
        <v>748</v>
      </c>
      <c r="E228" s="34">
        <v>37402000</v>
      </c>
      <c r="F228" s="23" t="s">
        <v>148</v>
      </c>
      <c r="G228" s="34">
        <v>37402000</v>
      </c>
      <c r="H228" s="23" t="s">
        <v>148</v>
      </c>
      <c r="I228" s="23" t="s">
        <v>148</v>
      </c>
      <c r="J228" s="23" t="s">
        <v>148</v>
      </c>
      <c r="K228" s="23" t="s">
        <v>148</v>
      </c>
      <c r="L228" s="136">
        <v>37402000</v>
      </c>
      <c r="M228" s="117"/>
      <c r="N228" s="23" t="s">
        <v>148</v>
      </c>
      <c r="O228" s="123" t="s">
        <v>148</v>
      </c>
      <c r="P228" s="117"/>
      <c r="Q228" s="34">
        <v>6962500</v>
      </c>
      <c r="R228" s="23" t="s">
        <v>148</v>
      </c>
      <c r="S228" s="34">
        <v>6962500</v>
      </c>
      <c r="T228" s="23" t="s">
        <v>148</v>
      </c>
      <c r="U228" s="23" t="s">
        <v>148</v>
      </c>
      <c r="V228" s="23" t="s">
        <v>148</v>
      </c>
      <c r="W228" s="23" t="s">
        <v>148</v>
      </c>
      <c r="X228" s="34">
        <v>6962500</v>
      </c>
      <c r="Y228" s="23" t="s">
        <v>148</v>
      </c>
      <c r="Z228" s="39">
        <f t="shared" si="6"/>
        <v>18.61531468905406</v>
      </c>
      <c r="AA228" s="40">
        <f t="shared" si="7"/>
        <v>18.61531468905406</v>
      </c>
    </row>
    <row r="229" spans="2:27" s="47" customFormat="1" x14ac:dyDescent="0.2">
      <c r="B229" s="41" t="s">
        <v>749</v>
      </c>
      <c r="C229" s="42" t="s">
        <v>7</v>
      </c>
      <c r="D229" s="42" t="s">
        <v>750</v>
      </c>
      <c r="E229" s="43">
        <v>54610300</v>
      </c>
      <c r="F229" s="44" t="s">
        <v>148</v>
      </c>
      <c r="G229" s="43">
        <v>54610300</v>
      </c>
      <c r="H229" s="44" t="s">
        <v>148</v>
      </c>
      <c r="I229" s="44" t="s">
        <v>148</v>
      </c>
      <c r="J229" s="44" t="s">
        <v>148</v>
      </c>
      <c r="K229" s="44" t="s">
        <v>148</v>
      </c>
      <c r="L229" s="134">
        <v>54610300</v>
      </c>
      <c r="M229" s="103"/>
      <c r="N229" s="44" t="s">
        <v>148</v>
      </c>
      <c r="O229" s="135" t="s">
        <v>148</v>
      </c>
      <c r="P229" s="103"/>
      <c r="Q229" s="44" t="s">
        <v>148</v>
      </c>
      <c r="R229" s="44" t="s">
        <v>148</v>
      </c>
      <c r="S229" s="44" t="s">
        <v>148</v>
      </c>
      <c r="T229" s="44" t="s">
        <v>148</v>
      </c>
      <c r="U229" s="44" t="s">
        <v>148</v>
      </c>
      <c r="V229" s="44" t="s">
        <v>148</v>
      </c>
      <c r="W229" s="44" t="s">
        <v>148</v>
      </c>
      <c r="X229" s="44" t="s">
        <v>148</v>
      </c>
      <c r="Y229" s="44" t="s">
        <v>148</v>
      </c>
      <c r="Z229" s="45" t="e">
        <f t="shared" si="6"/>
        <v>#VALUE!</v>
      </c>
      <c r="AA229" s="46" t="e">
        <f t="shared" si="7"/>
        <v>#VALUE!</v>
      </c>
    </row>
    <row r="230" spans="2:27" x14ac:dyDescent="0.2">
      <c r="B230" s="19" t="s">
        <v>494</v>
      </c>
      <c r="C230" s="20">
        <v>200</v>
      </c>
      <c r="D230" s="20" t="s">
        <v>751</v>
      </c>
      <c r="E230" s="34">
        <v>1815000</v>
      </c>
      <c r="F230" s="23" t="s">
        <v>148</v>
      </c>
      <c r="G230" s="34">
        <v>1815000</v>
      </c>
      <c r="H230" s="23" t="s">
        <v>148</v>
      </c>
      <c r="I230" s="23" t="s">
        <v>148</v>
      </c>
      <c r="J230" s="23" t="s">
        <v>148</v>
      </c>
      <c r="K230" s="23" t="s">
        <v>148</v>
      </c>
      <c r="L230" s="136">
        <v>1815000</v>
      </c>
      <c r="M230" s="117"/>
      <c r="N230" s="23" t="s">
        <v>148</v>
      </c>
      <c r="O230" s="123" t="s">
        <v>148</v>
      </c>
      <c r="P230" s="117"/>
      <c r="Q230" s="23" t="s">
        <v>148</v>
      </c>
      <c r="R230" s="23" t="s">
        <v>148</v>
      </c>
      <c r="S230" s="23" t="s">
        <v>148</v>
      </c>
      <c r="T230" s="23" t="s">
        <v>148</v>
      </c>
      <c r="U230" s="23" t="s">
        <v>148</v>
      </c>
      <c r="V230" s="23" t="s">
        <v>148</v>
      </c>
      <c r="W230" s="23" t="s">
        <v>148</v>
      </c>
      <c r="X230" s="23" t="s">
        <v>148</v>
      </c>
      <c r="Y230" s="23" t="s">
        <v>148</v>
      </c>
      <c r="Z230" s="39" t="e">
        <f t="shared" si="6"/>
        <v>#VALUE!</v>
      </c>
      <c r="AA230" s="40" t="e">
        <f t="shared" si="7"/>
        <v>#VALUE!</v>
      </c>
    </row>
    <row r="231" spans="2:27" x14ac:dyDescent="0.2">
      <c r="B231" s="19" t="s">
        <v>496</v>
      </c>
      <c r="C231" s="20">
        <v>200</v>
      </c>
      <c r="D231" s="20" t="s">
        <v>752</v>
      </c>
      <c r="E231" s="34">
        <v>1815000</v>
      </c>
      <c r="F231" s="23" t="s">
        <v>148</v>
      </c>
      <c r="G231" s="34">
        <v>1815000</v>
      </c>
      <c r="H231" s="23" t="s">
        <v>148</v>
      </c>
      <c r="I231" s="23" t="s">
        <v>148</v>
      </c>
      <c r="J231" s="23" t="s">
        <v>148</v>
      </c>
      <c r="K231" s="23" t="s">
        <v>148</v>
      </c>
      <c r="L231" s="136">
        <v>1815000</v>
      </c>
      <c r="M231" s="117"/>
      <c r="N231" s="23" t="s">
        <v>148</v>
      </c>
      <c r="O231" s="123" t="s">
        <v>148</v>
      </c>
      <c r="P231" s="117"/>
      <c r="Q231" s="23" t="s">
        <v>148</v>
      </c>
      <c r="R231" s="23" t="s">
        <v>148</v>
      </c>
      <c r="S231" s="23" t="s">
        <v>148</v>
      </c>
      <c r="T231" s="23" t="s">
        <v>148</v>
      </c>
      <c r="U231" s="23" t="s">
        <v>148</v>
      </c>
      <c r="V231" s="23" t="s">
        <v>148</v>
      </c>
      <c r="W231" s="23" t="s">
        <v>148</v>
      </c>
      <c r="X231" s="23" t="s">
        <v>148</v>
      </c>
      <c r="Y231" s="23" t="s">
        <v>148</v>
      </c>
      <c r="Z231" s="39" t="e">
        <f t="shared" si="6"/>
        <v>#VALUE!</v>
      </c>
      <c r="AA231" s="40" t="e">
        <f t="shared" si="7"/>
        <v>#VALUE!</v>
      </c>
    </row>
    <row r="232" spans="2:27" x14ac:dyDescent="0.2">
      <c r="B232" s="19" t="s">
        <v>508</v>
      </c>
      <c r="C232" s="20">
        <v>200</v>
      </c>
      <c r="D232" s="20" t="s">
        <v>753</v>
      </c>
      <c r="E232" s="34">
        <v>1815000</v>
      </c>
      <c r="F232" s="23" t="s">
        <v>148</v>
      </c>
      <c r="G232" s="34">
        <v>1815000</v>
      </c>
      <c r="H232" s="23" t="s">
        <v>148</v>
      </c>
      <c r="I232" s="23" t="s">
        <v>148</v>
      </c>
      <c r="J232" s="23" t="s">
        <v>148</v>
      </c>
      <c r="K232" s="23" t="s">
        <v>148</v>
      </c>
      <c r="L232" s="136">
        <v>1815000</v>
      </c>
      <c r="M232" s="117"/>
      <c r="N232" s="23" t="s">
        <v>148</v>
      </c>
      <c r="O232" s="123" t="s">
        <v>148</v>
      </c>
      <c r="P232" s="117"/>
      <c r="Q232" s="23" t="s">
        <v>148</v>
      </c>
      <c r="R232" s="23" t="s">
        <v>148</v>
      </c>
      <c r="S232" s="23" t="s">
        <v>148</v>
      </c>
      <c r="T232" s="23" t="s">
        <v>148</v>
      </c>
      <c r="U232" s="23" t="s">
        <v>148</v>
      </c>
      <c r="V232" s="23" t="s">
        <v>148</v>
      </c>
      <c r="W232" s="23" t="s">
        <v>148</v>
      </c>
      <c r="X232" s="23" t="s">
        <v>148</v>
      </c>
      <c r="Y232" s="23" t="s">
        <v>148</v>
      </c>
      <c r="Z232" s="39" t="e">
        <f t="shared" si="6"/>
        <v>#VALUE!</v>
      </c>
      <c r="AA232" s="40" t="e">
        <f t="shared" si="7"/>
        <v>#VALUE!</v>
      </c>
    </row>
    <row r="233" spans="2:27" x14ac:dyDescent="0.2">
      <c r="B233" s="19" t="s">
        <v>510</v>
      </c>
      <c r="C233" s="20">
        <v>200</v>
      </c>
      <c r="D233" s="20" t="s">
        <v>754</v>
      </c>
      <c r="E233" s="34">
        <v>1815000</v>
      </c>
      <c r="F233" s="23" t="s">
        <v>148</v>
      </c>
      <c r="G233" s="34">
        <v>1815000</v>
      </c>
      <c r="H233" s="23" t="s">
        <v>148</v>
      </c>
      <c r="I233" s="23" t="s">
        <v>148</v>
      </c>
      <c r="J233" s="23" t="s">
        <v>148</v>
      </c>
      <c r="K233" s="23" t="s">
        <v>148</v>
      </c>
      <c r="L233" s="136">
        <v>1815000</v>
      </c>
      <c r="M233" s="117"/>
      <c r="N233" s="23" t="s">
        <v>148</v>
      </c>
      <c r="O233" s="123" t="s">
        <v>148</v>
      </c>
      <c r="P233" s="117"/>
      <c r="Q233" s="23" t="s">
        <v>148</v>
      </c>
      <c r="R233" s="23" t="s">
        <v>148</v>
      </c>
      <c r="S233" s="23" t="s">
        <v>148</v>
      </c>
      <c r="T233" s="23" t="s">
        <v>148</v>
      </c>
      <c r="U233" s="23" t="s">
        <v>148</v>
      </c>
      <c r="V233" s="23" t="s">
        <v>148</v>
      </c>
      <c r="W233" s="23" t="s">
        <v>148</v>
      </c>
      <c r="X233" s="23" t="s">
        <v>148</v>
      </c>
      <c r="Y233" s="23" t="s">
        <v>148</v>
      </c>
      <c r="Z233" s="39" t="e">
        <f t="shared" si="6"/>
        <v>#VALUE!</v>
      </c>
      <c r="AA233" s="40" t="e">
        <f t="shared" si="7"/>
        <v>#VALUE!</v>
      </c>
    </row>
    <row r="234" spans="2:27" x14ac:dyDescent="0.2">
      <c r="B234" s="19" t="s">
        <v>494</v>
      </c>
      <c r="C234" s="20">
        <v>200</v>
      </c>
      <c r="D234" s="20" t="s">
        <v>755</v>
      </c>
      <c r="E234" s="34">
        <v>52795300</v>
      </c>
      <c r="F234" s="23" t="s">
        <v>148</v>
      </c>
      <c r="G234" s="34">
        <v>52795300</v>
      </c>
      <c r="H234" s="23" t="s">
        <v>148</v>
      </c>
      <c r="I234" s="23" t="s">
        <v>148</v>
      </c>
      <c r="J234" s="23" t="s">
        <v>148</v>
      </c>
      <c r="K234" s="23" t="s">
        <v>148</v>
      </c>
      <c r="L234" s="136">
        <v>52795300</v>
      </c>
      <c r="M234" s="117"/>
      <c r="N234" s="23" t="s">
        <v>148</v>
      </c>
      <c r="O234" s="123" t="s">
        <v>148</v>
      </c>
      <c r="P234" s="117"/>
      <c r="Q234" s="23" t="s">
        <v>148</v>
      </c>
      <c r="R234" s="23" t="s">
        <v>148</v>
      </c>
      <c r="S234" s="23" t="s">
        <v>148</v>
      </c>
      <c r="T234" s="23" t="s">
        <v>148</v>
      </c>
      <c r="U234" s="23" t="s">
        <v>148</v>
      </c>
      <c r="V234" s="23" t="s">
        <v>148</v>
      </c>
      <c r="W234" s="23" t="s">
        <v>148</v>
      </c>
      <c r="X234" s="23" t="s">
        <v>148</v>
      </c>
      <c r="Y234" s="23" t="s">
        <v>148</v>
      </c>
      <c r="Z234" s="39" t="e">
        <f t="shared" si="6"/>
        <v>#VALUE!</v>
      </c>
      <c r="AA234" s="40" t="e">
        <f t="shared" si="7"/>
        <v>#VALUE!</v>
      </c>
    </row>
    <row r="235" spans="2:27" x14ac:dyDescent="0.2">
      <c r="B235" s="19" t="s">
        <v>496</v>
      </c>
      <c r="C235" s="20">
        <v>200</v>
      </c>
      <c r="D235" s="20" t="s">
        <v>756</v>
      </c>
      <c r="E235" s="34">
        <v>52795300</v>
      </c>
      <c r="F235" s="23" t="s">
        <v>148</v>
      </c>
      <c r="G235" s="34">
        <v>52795300</v>
      </c>
      <c r="H235" s="23" t="s">
        <v>148</v>
      </c>
      <c r="I235" s="23" t="s">
        <v>148</v>
      </c>
      <c r="J235" s="23" t="s">
        <v>148</v>
      </c>
      <c r="K235" s="23" t="s">
        <v>148</v>
      </c>
      <c r="L235" s="136">
        <v>52795300</v>
      </c>
      <c r="M235" s="117"/>
      <c r="N235" s="23" t="s">
        <v>148</v>
      </c>
      <c r="O235" s="123" t="s">
        <v>148</v>
      </c>
      <c r="P235" s="117"/>
      <c r="Q235" s="23" t="s">
        <v>148</v>
      </c>
      <c r="R235" s="23" t="s">
        <v>148</v>
      </c>
      <c r="S235" s="23" t="s">
        <v>148</v>
      </c>
      <c r="T235" s="23" t="s">
        <v>148</v>
      </c>
      <c r="U235" s="23" t="s">
        <v>148</v>
      </c>
      <c r="V235" s="23" t="s">
        <v>148</v>
      </c>
      <c r="W235" s="23" t="s">
        <v>148</v>
      </c>
      <c r="X235" s="23" t="s">
        <v>148</v>
      </c>
      <c r="Y235" s="23" t="s">
        <v>148</v>
      </c>
      <c r="Z235" s="39" t="e">
        <f t="shared" si="6"/>
        <v>#VALUE!</v>
      </c>
      <c r="AA235" s="40" t="e">
        <f t="shared" si="7"/>
        <v>#VALUE!</v>
      </c>
    </row>
    <row r="236" spans="2:27" ht="24" x14ac:dyDescent="0.2">
      <c r="B236" s="19" t="s">
        <v>630</v>
      </c>
      <c r="C236" s="20">
        <v>200</v>
      </c>
      <c r="D236" s="20" t="s">
        <v>757</v>
      </c>
      <c r="E236" s="34">
        <v>52795300</v>
      </c>
      <c r="F236" s="23" t="s">
        <v>148</v>
      </c>
      <c r="G236" s="34">
        <v>52795300</v>
      </c>
      <c r="H236" s="23" t="s">
        <v>148</v>
      </c>
      <c r="I236" s="23" t="s">
        <v>148</v>
      </c>
      <c r="J236" s="23" t="s">
        <v>148</v>
      </c>
      <c r="K236" s="23" t="s">
        <v>148</v>
      </c>
      <c r="L236" s="136">
        <v>52795300</v>
      </c>
      <c r="M236" s="117"/>
      <c r="N236" s="23" t="s">
        <v>148</v>
      </c>
      <c r="O236" s="123" t="s">
        <v>148</v>
      </c>
      <c r="P236" s="117"/>
      <c r="Q236" s="23" t="s">
        <v>148</v>
      </c>
      <c r="R236" s="23" t="s">
        <v>148</v>
      </c>
      <c r="S236" s="23" t="s">
        <v>148</v>
      </c>
      <c r="T236" s="23" t="s">
        <v>148</v>
      </c>
      <c r="U236" s="23" t="s">
        <v>148</v>
      </c>
      <c r="V236" s="23" t="s">
        <v>148</v>
      </c>
      <c r="W236" s="23" t="s">
        <v>148</v>
      </c>
      <c r="X236" s="23" t="s">
        <v>148</v>
      </c>
      <c r="Y236" s="23" t="s">
        <v>148</v>
      </c>
      <c r="Z236" s="39" t="e">
        <f t="shared" si="6"/>
        <v>#VALUE!</v>
      </c>
      <c r="AA236" s="40" t="e">
        <f t="shared" si="7"/>
        <v>#VALUE!</v>
      </c>
    </row>
    <row r="237" spans="2:27" ht="66" customHeight="1" x14ac:dyDescent="0.2">
      <c r="B237" s="19" t="s">
        <v>632</v>
      </c>
      <c r="C237" s="20">
        <v>200</v>
      </c>
      <c r="D237" s="20" t="s">
        <v>758</v>
      </c>
      <c r="E237" s="34">
        <v>52795300</v>
      </c>
      <c r="F237" s="23" t="s">
        <v>148</v>
      </c>
      <c r="G237" s="34">
        <v>52795300</v>
      </c>
      <c r="H237" s="23" t="s">
        <v>148</v>
      </c>
      <c r="I237" s="23" t="s">
        <v>148</v>
      </c>
      <c r="J237" s="23" t="s">
        <v>148</v>
      </c>
      <c r="K237" s="23" t="s">
        <v>148</v>
      </c>
      <c r="L237" s="136">
        <v>52795300</v>
      </c>
      <c r="M237" s="117"/>
      <c r="N237" s="23" t="s">
        <v>148</v>
      </c>
      <c r="O237" s="123" t="s">
        <v>148</v>
      </c>
      <c r="P237" s="117"/>
      <c r="Q237" s="23" t="s">
        <v>148</v>
      </c>
      <c r="R237" s="23" t="s">
        <v>148</v>
      </c>
      <c r="S237" s="23" t="s">
        <v>148</v>
      </c>
      <c r="T237" s="23" t="s">
        <v>148</v>
      </c>
      <c r="U237" s="23" t="s">
        <v>148</v>
      </c>
      <c r="V237" s="23" t="s">
        <v>148</v>
      </c>
      <c r="W237" s="23" t="s">
        <v>148</v>
      </c>
      <c r="X237" s="23" t="s">
        <v>148</v>
      </c>
      <c r="Y237" s="23" t="s">
        <v>148</v>
      </c>
      <c r="Z237" s="39" t="e">
        <f t="shared" si="6"/>
        <v>#VALUE!</v>
      </c>
      <c r="AA237" s="40" t="e">
        <f t="shared" si="7"/>
        <v>#VALUE!</v>
      </c>
    </row>
    <row r="238" spans="2:27" s="47" customFormat="1" ht="24" x14ac:dyDescent="0.2">
      <c r="B238" s="41" t="s">
        <v>759</v>
      </c>
      <c r="C238" s="42" t="s">
        <v>7</v>
      </c>
      <c r="D238" s="42" t="s">
        <v>760</v>
      </c>
      <c r="E238" s="43">
        <v>62234900</v>
      </c>
      <c r="F238" s="44" t="s">
        <v>148</v>
      </c>
      <c r="G238" s="43">
        <v>62234900</v>
      </c>
      <c r="H238" s="44" t="s">
        <v>148</v>
      </c>
      <c r="I238" s="44" t="s">
        <v>148</v>
      </c>
      <c r="J238" s="44" t="s">
        <v>148</v>
      </c>
      <c r="K238" s="44" t="s">
        <v>148</v>
      </c>
      <c r="L238" s="134">
        <v>61676900</v>
      </c>
      <c r="M238" s="103"/>
      <c r="N238" s="43">
        <v>558000</v>
      </c>
      <c r="O238" s="135" t="s">
        <v>148</v>
      </c>
      <c r="P238" s="103"/>
      <c r="Q238" s="44" t="s">
        <v>148</v>
      </c>
      <c r="R238" s="44" t="s">
        <v>148</v>
      </c>
      <c r="S238" s="44" t="s">
        <v>148</v>
      </c>
      <c r="T238" s="44" t="s">
        <v>148</v>
      </c>
      <c r="U238" s="44" t="s">
        <v>148</v>
      </c>
      <c r="V238" s="44" t="s">
        <v>148</v>
      </c>
      <c r="W238" s="44" t="s">
        <v>148</v>
      </c>
      <c r="X238" s="44" t="s">
        <v>148</v>
      </c>
      <c r="Y238" s="44" t="s">
        <v>148</v>
      </c>
      <c r="Z238" s="45" t="e">
        <f t="shared" si="6"/>
        <v>#VALUE!</v>
      </c>
      <c r="AA238" s="46" t="e">
        <f t="shared" si="7"/>
        <v>#VALUE!</v>
      </c>
    </row>
    <row r="239" spans="2:27" x14ac:dyDescent="0.2">
      <c r="B239" s="19" t="s">
        <v>494</v>
      </c>
      <c r="C239" s="20">
        <v>200</v>
      </c>
      <c r="D239" s="20" t="s">
        <v>761</v>
      </c>
      <c r="E239" s="34">
        <v>19493400</v>
      </c>
      <c r="F239" s="23" t="s">
        <v>148</v>
      </c>
      <c r="G239" s="34">
        <v>19493400</v>
      </c>
      <c r="H239" s="23" t="s">
        <v>148</v>
      </c>
      <c r="I239" s="23" t="s">
        <v>148</v>
      </c>
      <c r="J239" s="23" t="s">
        <v>148</v>
      </c>
      <c r="K239" s="23" t="s">
        <v>148</v>
      </c>
      <c r="L239" s="136">
        <v>19493400</v>
      </c>
      <c r="M239" s="117"/>
      <c r="N239" s="23" t="s">
        <v>148</v>
      </c>
      <c r="O239" s="123" t="s">
        <v>148</v>
      </c>
      <c r="P239" s="117"/>
      <c r="Q239" s="23" t="s">
        <v>148</v>
      </c>
      <c r="R239" s="23" t="s">
        <v>148</v>
      </c>
      <c r="S239" s="23" t="s">
        <v>148</v>
      </c>
      <c r="T239" s="23" t="s">
        <v>148</v>
      </c>
      <c r="U239" s="23" t="s">
        <v>148</v>
      </c>
      <c r="V239" s="23" t="s">
        <v>148</v>
      </c>
      <c r="W239" s="23" t="s">
        <v>148</v>
      </c>
      <c r="X239" s="23" t="s">
        <v>148</v>
      </c>
      <c r="Y239" s="23" t="s">
        <v>148</v>
      </c>
      <c r="Z239" s="39" t="e">
        <f t="shared" si="6"/>
        <v>#VALUE!</v>
      </c>
      <c r="AA239" s="40" t="e">
        <f t="shared" si="7"/>
        <v>#VALUE!</v>
      </c>
    </row>
    <row r="240" spans="2:27" x14ac:dyDescent="0.2">
      <c r="B240" s="19" t="s">
        <v>496</v>
      </c>
      <c r="C240" s="20">
        <v>200</v>
      </c>
      <c r="D240" s="20" t="s">
        <v>762</v>
      </c>
      <c r="E240" s="34">
        <v>19493400</v>
      </c>
      <c r="F240" s="23" t="s">
        <v>148</v>
      </c>
      <c r="G240" s="34">
        <v>19493400</v>
      </c>
      <c r="H240" s="23" t="s">
        <v>148</v>
      </c>
      <c r="I240" s="23" t="s">
        <v>148</v>
      </c>
      <c r="J240" s="23" t="s">
        <v>148</v>
      </c>
      <c r="K240" s="23" t="s">
        <v>148</v>
      </c>
      <c r="L240" s="136">
        <v>19493400</v>
      </c>
      <c r="M240" s="117"/>
      <c r="N240" s="23" t="s">
        <v>148</v>
      </c>
      <c r="O240" s="123" t="s">
        <v>148</v>
      </c>
      <c r="P240" s="117"/>
      <c r="Q240" s="23" t="s">
        <v>148</v>
      </c>
      <c r="R240" s="23" t="s">
        <v>148</v>
      </c>
      <c r="S240" s="23" t="s">
        <v>148</v>
      </c>
      <c r="T240" s="23" t="s">
        <v>148</v>
      </c>
      <c r="U240" s="23" t="s">
        <v>148</v>
      </c>
      <c r="V240" s="23" t="s">
        <v>148</v>
      </c>
      <c r="W240" s="23" t="s">
        <v>148</v>
      </c>
      <c r="X240" s="23" t="s">
        <v>148</v>
      </c>
      <c r="Y240" s="23" t="s">
        <v>148</v>
      </c>
      <c r="Z240" s="39" t="e">
        <f t="shared" si="6"/>
        <v>#VALUE!</v>
      </c>
      <c r="AA240" s="40" t="e">
        <f t="shared" si="7"/>
        <v>#VALUE!</v>
      </c>
    </row>
    <row r="241" spans="2:27" x14ac:dyDescent="0.2">
      <c r="B241" s="19" t="s">
        <v>508</v>
      </c>
      <c r="C241" s="20">
        <v>200</v>
      </c>
      <c r="D241" s="20" t="s">
        <v>763</v>
      </c>
      <c r="E241" s="34">
        <v>19493400</v>
      </c>
      <c r="F241" s="23" t="s">
        <v>148</v>
      </c>
      <c r="G241" s="34">
        <v>19493400</v>
      </c>
      <c r="H241" s="23" t="s">
        <v>148</v>
      </c>
      <c r="I241" s="23" t="s">
        <v>148</v>
      </c>
      <c r="J241" s="23" t="s">
        <v>148</v>
      </c>
      <c r="K241" s="23" t="s">
        <v>148</v>
      </c>
      <c r="L241" s="136">
        <v>19493400</v>
      </c>
      <c r="M241" s="117"/>
      <c r="N241" s="23" t="s">
        <v>148</v>
      </c>
      <c r="O241" s="123" t="s">
        <v>148</v>
      </c>
      <c r="P241" s="117"/>
      <c r="Q241" s="23" t="s">
        <v>148</v>
      </c>
      <c r="R241" s="23" t="s">
        <v>148</v>
      </c>
      <c r="S241" s="23" t="s">
        <v>148</v>
      </c>
      <c r="T241" s="23" t="s">
        <v>148</v>
      </c>
      <c r="U241" s="23" t="s">
        <v>148</v>
      </c>
      <c r="V241" s="23" t="s">
        <v>148</v>
      </c>
      <c r="W241" s="23" t="s">
        <v>148</v>
      </c>
      <c r="X241" s="23" t="s">
        <v>148</v>
      </c>
      <c r="Y241" s="23" t="s">
        <v>148</v>
      </c>
      <c r="Z241" s="39" t="e">
        <f t="shared" si="6"/>
        <v>#VALUE!</v>
      </c>
      <c r="AA241" s="40" t="e">
        <f t="shared" si="7"/>
        <v>#VALUE!</v>
      </c>
    </row>
    <row r="242" spans="2:27" ht="24" x14ac:dyDescent="0.2">
      <c r="B242" s="19" t="s">
        <v>535</v>
      </c>
      <c r="C242" s="20">
        <v>200</v>
      </c>
      <c r="D242" s="20" t="s">
        <v>764</v>
      </c>
      <c r="E242" s="34">
        <v>19493400</v>
      </c>
      <c r="F242" s="23" t="s">
        <v>148</v>
      </c>
      <c r="G242" s="34">
        <v>19493400</v>
      </c>
      <c r="H242" s="23" t="s">
        <v>148</v>
      </c>
      <c r="I242" s="23" t="s">
        <v>148</v>
      </c>
      <c r="J242" s="23" t="s">
        <v>148</v>
      </c>
      <c r="K242" s="23" t="s">
        <v>148</v>
      </c>
      <c r="L242" s="136">
        <v>19493400</v>
      </c>
      <c r="M242" s="117"/>
      <c r="N242" s="23" t="s">
        <v>148</v>
      </c>
      <c r="O242" s="123" t="s">
        <v>148</v>
      </c>
      <c r="P242" s="117"/>
      <c r="Q242" s="23" t="s">
        <v>148</v>
      </c>
      <c r="R242" s="23" t="s">
        <v>148</v>
      </c>
      <c r="S242" s="23" t="s">
        <v>148</v>
      </c>
      <c r="T242" s="23" t="s">
        <v>148</v>
      </c>
      <c r="U242" s="23" t="s">
        <v>148</v>
      </c>
      <c r="V242" s="23" t="s">
        <v>148</v>
      </c>
      <c r="W242" s="23" t="s">
        <v>148</v>
      </c>
      <c r="X242" s="23" t="s">
        <v>148</v>
      </c>
      <c r="Y242" s="23" t="s">
        <v>148</v>
      </c>
      <c r="Z242" s="39" t="e">
        <f t="shared" si="6"/>
        <v>#VALUE!</v>
      </c>
      <c r="AA242" s="40" t="e">
        <f t="shared" si="7"/>
        <v>#VALUE!</v>
      </c>
    </row>
    <row r="243" spans="2:27" x14ac:dyDescent="0.2">
      <c r="B243" s="19" t="s">
        <v>494</v>
      </c>
      <c r="C243" s="20">
        <v>200</v>
      </c>
      <c r="D243" s="20" t="s">
        <v>765</v>
      </c>
      <c r="E243" s="34">
        <v>42741500</v>
      </c>
      <c r="F243" s="23" t="s">
        <v>148</v>
      </c>
      <c r="G243" s="34">
        <v>42741500</v>
      </c>
      <c r="H243" s="23" t="s">
        <v>148</v>
      </c>
      <c r="I243" s="23" t="s">
        <v>148</v>
      </c>
      <c r="J243" s="23" t="s">
        <v>148</v>
      </c>
      <c r="K243" s="23" t="s">
        <v>148</v>
      </c>
      <c r="L243" s="136">
        <v>42183500</v>
      </c>
      <c r="M243" s="117"/>
      <c r="N243" s="34">
        <v>558000</v>
      </c>
      <c r="O243" s="123" t="s">
        <v>148</v>
      </c>
      <c r="P243" s="117"/>
      <c r="Q243" s="23" t="s">
        <v>148</v>
      </c>
      <c r="R243" s="23" t="s">
        <v>148</v>
      </c>
      <c r="S243" s="23" t="s">
        <v>148</v>
      </c>
      <c r="T243" s="23" t="s">
        <v>148</v>
      </c>
      <c r="U243" s="23" t="s">
        <v>148</v>
      </c>
      <c r="V243" s="23" t="s">
        <v>148</v>
      </c>
      <c r="W243" s="23" t="s">
        <v>148</v>
      </c>
      <c r="X243" s="23" t="s">
        <v>148</v>
      </c>
      <c r="Y243" s="23" t="s">
        <v>148</v>
      </c>
      <c r="Z243" s="39" t="e">
        <f t="shared" si="6"/>
        <v>#VALUE!</v>
      </c>
      <c r="AA243" s="40" t="e">
        <f t="shared" si="7"/>
        <v>#VALUE!</v>
      </c>
    </row>
    <row r="244" spans="2:27" x14ac:dyDescent="0.2">
      <c r="B244" s="19" t="s">
        <v>496</v>
      </c>
      <c r="C244" s="20">
        <v>200</v>
      </c>
      <c r="D244" s="20" t="s">
        <v>766</v>
      </c>
      <c r="E244" s="34">
        <v>42741500</v>
      </c>
      <c r="F244" s="23" t="s">
        <v>148</v>
      </c>
      <c r="G244" s="34">
        <v>42741500</v>
      </c>
      <c r="H244" s="23" t="s">
        <v>148</v>
      </c>
      <c r="I244" s="23" t="s">
        <v>148</v>
      </c>
      <c r="J244" s="23" t="s">
        <v>148</v>
      </c>
      <c r="K244" s="23" t="s">
        <v>148</v>
      </c>
      <c r="L244" s="136">
        <v>42183500</v>
      </c>
      <c r="M244" s="117"/>
      <c r="N244" s="34">
        <v>558000</v>
      </c>
      <c r="O244" s="123" t="s">
        <v>148</v>
      </c>
      <c r="P244" s="117"/>
      <c r="Q244" s="23" t="s">
        <v>148</v>
      </c>
      <c r="R244" s="23" t="s">
        <v>148</v>
      </c>
      <c r="S244" s="23" t="s">
        <v>148</v>
      </c>
      <c r="T244" s="23" t="s">
        <v>148</v>
      </c>
      <c r="U244" s="23" t="s">
        <v>148</v>
      </c>
      <c r="V244" s="23" t="s">
        <v>148</v>
      </c>
      <c r="W244" s="23" t="s">
        <v>148</v>
      </c>
      <c r="X244" s="23" t="s">
        <v>148</v>
      </c>
      <c r="Y244" s="23" t="s">
        <v>148</v>
      </c>
      <c r="Z244" s="39" t="e">
        <f t="shared" si="6"/>
        <v>#VALUE!</v>
      </c>
      <c r="AA244" s="40" t="e">
        <f t="shared" si="7"/>
        <v>#VALUE!</v>
      </c>
    </row>
    <row r="245" spans="2:27" x14ac:dyDescent="0.2">
      <c r="B245" s="19" t="s">
        <v>508</v>
      </c>
      <c r="C245" s="20">
        <v>200</v>
      </c>
      <c r="D245" s="20" t="s">
        <v>767</v>
      </c>
      <c r="E245" s="34">
        <v>42741500</v>
      </c>
      <c r="F245" s="23" t="s">
        <v>148</v>
      </c>
      <c r="G245" s="34">
        <v>42741500</v>
      </c>
      <c r="H245" s="23" t="s">
        <v>148</v>
      </c>
      <c r="I245" s="23" t="s">
        <v>148</v>
      </c>
      <c r="J245" s="23" t="s">
        <v>148</v>
      </c>
      <c r="K245" s="23" t="s">
        <v>148</v>
      </c>
      <c r="L245" s="136">
        <v>42183500</v>
      </c>
      <c r="M245" s="117"/>
      <c r="N245" s="34">
        <v>558000</v>
      </c>
      <c r="O245" s="123" t="s">
        <v>148</v>
      </c>
      <c r="P245" s="117"/>
      <c r="Q245" s="23" t="s">
        <v>148</v>
      </c>
      <c r="R245" s="23" t="s">
        <v>148</v>
      </c>
      <c r="S245" s="23" t="s">
        <v>148</v>
      </c>
      <c r="T245" s="23" t="s">
        <v>148</v>
      </c>
      <c r="U245" s="23" t="s">
        <v>148</v>
      </c>
      <c r="V245" s="23" t="s">
        <v>148</v>
      </c>
      <c r="W245" s="23" t="s">
        <v>148</v>
      </c>
      <c r="X245" s="23" t="s">
        <v>148</v>
      </c>
      <c r="Y245" s="23" t="s">
        <v>148</v>
      </c>
      <c r="Z245" s="39" t="e">
        <f t="shared" si="6"/>
        <v>#VALUE!</v>
      </c>
      <c r="AA245" s="40" t="e">
        <f t="shared" si="7"/>
        <v>#VALUE!</v>
      </c>
    </row>
    <row r="246" spans="2:27" ht="24" x14ac:dyDescent="0.2">
      <c r="B246" s="19" t="s">
        <v>535</v>
      </c>
      <c r="C246" s="20">
        <v>200</v>
      </c>
      <c r="D246" s="20" t="s">
        <v>768</v>
      </c>
      <c r="E246" s="34">
        <v>42741500</v>
      </c>
      <c r="F246" s="23" t="s">
        <v>148</v>
      </c>
      <c r="G246" s="34">
        <v>42741500</v>
      </c>
      <c r="H246" s="23" t="s">
        <v>148</v>
      </c>
      <c r="I246" s="23" t="s">
        <v>148</v>
      </c>
      <c r="J246" s="23" t="s">
        <v>148</v>
      </c>
      <c r="K246" s="23" t="s">
        <v>148</v>
      </c>
      <c r="L246" s="136">
        <v>42183500</v>
      </c>
      <c r="M246" s="117"/>
      <c r="N246" s="34">
        <v>558000</v>
      </c>
      <c r="O246" s="123" t="s">
        <v>148</v>
      </c>
      <c r="P246" s="117"/>
      <c r="Q246" s="23" t="s">
        <v>148</v>
      </c>
      <c r="R246" s="23" t="s">
        <v>148</v>
      </c>
      <c r="S246" s="23" t="s">
        <v>148</v>
      </c>
      <c r="T246" s="23" t="s">
        <v>148</v>
      </c>
      <c r="U246" s="23" t="s">
        <v>148</v>
      </c>
      <c r="V246" s="23" t="s">
        <v>148</v>
      </c>
      <c r="W246" s="23" t="s">
        <v>148</v>
      </c>
      <c r="X246" s="23" t="s">
        <v>148</v>
      </c>
      <c r="Y246" s="23" t="s">
        <v>148</v>
      </c>
      <c r="Z246" s="39" t="e">
        <f t="shared" si="6"/>
        <v>#VALUE!</v>
      </c>
      <c r="AA246" s="40" t="e">
        <f t="shared" si="7"/>
        <v>#VALUE!</v>
      </c>
    </row>
    <row r="247" spans="2:27" s="47" customFormat="1" x14ac:dyDescent="0.2">
      <c r="B247" s="41" t="s">
        <v>769</v>
      </c>
      <c r="C247" s="42" t="s">
        <v>7</v>
      </c>
      <c r="D247" s="42" t="s">
        <v>770</v>
      </c>
      <c r="E247" s="43">
        <v>9108100</v>
      </c>
      <c r="F247" s="44" t="s">
        <v>148</v>
      </c>
      <c r="G247" s="43">
        <v>9108100</v>
      </c>
      <c r="H247" s="44" t="s">
        <v>148</v>
      </c>
      <c r="I247" s="44" t="s">
        <v>148</v>
      </c>
      <c r="J247" s="44" t="s">
        <v>148</v>
      </c>
      <c r="K247" s="44" t="s">
        <v>148</v>
      </c>
      <c r="L247" s="134">
        <v>7141100</v>
      </c>
      <c r="M247" s="103"/>
      <c r="N247" s="43">
        <v>1967000</v>
      </c>
      <c r="O247" s="135" t="s">
        <v>148</v>
      </c>
      <c r="P247" s="103"/>
      <c r="Q247" s="43">
        <v>169894.15</v>
      </c>
      <c r="R247" s="44" t="s">
        <v>148</v>
      </c>
      <c r="S247" s="43">
        <v>169894.15</v>
      </c>
      <c r="T247" s="44" t="s">
        <v>148</v>
      </c>
      <c r="U247" s="44" t="s">
        <v>148</v>
      </c>
      <c r="V247" s="44" t="s">
        <v>148</v>
      </c>
      <c r="W247" s="44" t="s">
        <v>148</v>
      </c>
      <c r="X247" s="43">
        <v>137052.21</v>
      </c>
      <c r="Y247" s="43">
        <v>32841.94</v>
      </c>
      <c r="Z247" s="45">
        <f t="shared" si="6"/>
        <v>1.8653083519065448</v>
      </c>
      <c r="AA247" s="46">
        <f t="shared" si="7"/>
        <v>1.9192030639537325</v>
      </c>
    </row>
    <row r="248" spans="2:27" x14ac:dyDescent="0.2">
      <c r="B248" s="19" t="s">
        <v>494</v>
      </c>
      <c r="C248" s="20">
        <v>200</v>
      </c>
      <c r="D248" s="20" t="s">
        <v>771</v>
      </c>
      <c r="E248" s="34">
        <v>8940100</v>
      </c>
      <c r="F248" s="23" t="s">
        <v>148</v>
      </c>
      <c r="G248" s="34">
        <v>8940100</v>
      </c>
      <c r="H248" s="23" t="s">
        <v>148</v>
      </c>
      <c r="I248" s="23" t="s">
        <v>148</v>
      </c>
      <c r="J248" s="23" t="s">
        <v>148</v>
      </c>
      <c r="K248" s="23" t="s">
        <v>148</v>
      </c>
      <c r="L248" s="136">
        <v>6992100</v>
      </c>
      <c r="M248" s="117"/>
      <c r="N248" s="34">
        <v>1948000</v>
      </c>
      <c r="O248" s="123" t="s">
        <v>148</v>
      </c>
      <c r="P248" s="117"/>
      <c r="Q248" s="34">
        <v>101484.15</v>
      </c>
      <c r="R248" s="23" t="s">
        <v>148</v>
      </c>
      <c r="S248" s="34">
        <v>101484.15</v>
      </c>
      <c r="T248" s="23" t="s">
        <v>148</v>
      </c>
      <c r="U248" s="23" t="s">
        <v>148</v>
      </c>
      <c r="V248" s="23" t="s">
        <v>148</v>
      </c>
      <c r="W248" s="23" t="s">
        <v>148</v>
      </c>
      <c r="X248" s="34">
        <v>69842.210000000006</v>
      </c>
      <c r="Y248" s="34">
        <v>31641.94</v>
      </c>
      <c r="Z248" s="39">
        <f t="shared" si="6"/>
        <v>1.1351567655842776</v>
      </c>
      <c r="AA248" s="40">
        <f t="shared" si="7"/>
        <v>0.99887315684844336</v>
      </c>
    </row>
    <row r="249" spans="2:27" x14ac:dyDescent="0.2">
      <c r="B249" s="19" t="s">
        <v>496</v>
      </c>
      <c r="C249" s="20">
        <v>200</v>
      </c>
      <c r="D249" s="20" t="s">
        <v>772</v>
      </c>
      <c r="E249" s="34">
        <v>7202340</v>
      </c>
      <c r="F249" s="23" t="s">
        <v>148</v>
      </c>
      <c r="G249" s="34">
        <v>7202340</v>
      </c>
      <c r="H249" s="23" t="s">
        <v>148</v>
      </c>
      <c r="I249" s="23" t="s">
        <v>148</v>
      </c>
      <c r="J249" s="23" t="s">
        <v>148</v>
      </c>
      <c r="K249" s="23" t="s">
        <v>148</v>
      </c>
      <c r="L249" s="136">
        <v>5742340</v>
      </c>
      <c r="M249" s="117"/>
      <c r="N249" s="34">
        <v>1460000</v>
      </c>
      <c r="O249" s="123" t="s">
        <v>148</v>
      </c>
      <c r="P249" s="117"/>
      <c r="Q249" s="34">
        <v>96014.15</v>
      </c>
      <c r="R249" s="23" t="s">
        <v>148</v>
      </c>
      <c r="S249" s="34">
        <v>96014.15</v>
      </c>
      <c r="T249" s="23" t="s">
        <v>148</v>
      </c>
      <c r="U249" s="23" t="s">
        <v>148</v>
      </c>
      <c r="V249" s="23" t="s">
        <v>148</v>
      </c>
      <c r="W249" s="23" t="s">
        <v>148</v>
      </c>
      <c r="X249" s="34">
        <v>69842.210000000006</v>
      </c>
      <c r="Y249" s="34">
        <v>26171.94</v>
      </c>
      <c r="Z249" s="39">
        <f t="shared" si="6"/>
        <v>1.3330966047145789</v>
      </c>
      <c r="AA249" s="40">
        <f t="shared" si="7"/>
        <v>1.2162674101498694</v>
      </c>
    </row>
    <row r="250" spans="2:27" x14ac:dyDescent="0.2">
      <c r="B250" s="19" t="s">
        <v>508</v>
      </c>
      <c r="C250" s="20">
        <v>200</v>
      </c>
      <c r="D250" s="20" t="s">
        <v>773</v>
      </c>
      <c r="E250" s="34">
        <v>7202340</v>
      </c>
      <c r="F250" s="23" t="s">
        <v>148</v>
      </c>
      <c r="G250" s="34">
        <v>7202340</v>
      </c>
      <c r="H250" s="23" t="s">
        <v>148</v>
      </c>
      <c r="I250" s="23" t="s">
        <v>148</v>
      </c>
      <c r="J250" s="23" t="s">
        <v>148</v>
      </c>
      <c r="K250" s="23" t="s">
        <v>148</v>
      </c>
      <c r="L250" s="136">
        <v>5742340</v>
      </c>
      <c r="M250" s="117"/>
      <c r="N250" s="34">
        <v>1460000</v>
      </c>
      <c r="O250" s="123" t="s">
        <v>148</v>
      </c>
      <c r="P250" s="117"/>
      <c r="Q250" s="34">
        <v>96014.15</v>
      </c>
      <c r="R250" s="23" t="s">
        <v>148</v>
      </c>
      <c r="S250" s="34">
        <v>96014.15</v>
      </c>
      <c r="T250" s="23" t="s">
        <v>148</v>
      </c>
      <c r="U250" s="23" t="s">
        <v>148</v>
      </c>
      <c r="V250" s="23" t="s">
        <v>148</v>
      </c>
      <c r="W250" s="23" t="s">
        <v>148</v>
      </c>
      <c r="X250" s="34">
        <v>69842.210000000006</v>
      </c>
      <c r="Y250" s="34">
        <v>26171.94</v>
      </c>
      <c r="Z250" s="39">
        <f t="shared" si="6"/>
        <v>1.3330966047145789</v>
      </c>
      <c r="AA250" s="40">
        <f t="shared" si="7"/>
        <v>1.2162674101498694</v>
      </c>
    </row>
    <row r="251" spans="2:27" x14ac:dyDescent="0.2">
      <c r="B251" s="19" t="s">
        <v>531</v>
      </c>
      <c r="C251" s="20">
        <v>200</v>
      </c>
      <c r="D251" s="20" t="s">
        <v>774</v>
      </c>
      <c r="E251" s="34">
        <v>3171740</v>
      </c>
      <c r="F251" s="23" t="s">
        <v>148</v>
      </c>
      <c r="G251" s="34">
        <v>3171740</v>
      </c>
      <c r="H251" s="23" t="s">
        <v>148</v>
      </c>
      <c r="I251" s="23" t="s">
        <v>148</v>
      </c>
      <c r="J251" s="23" t="s">
        <v>148</v>
      </c>
      <c r="K251" s="23" t="s">
        <v>148</v>
      </c>
      <c r="L251" s="136">
        <v>2465740</v>
      </c>
      <c r="M251" s="117"/>
      <c r="N251" s="34">
        <v>706000</v>
      </c>
      <c r="O251" s="123" t="s">
        <v>148</v>
      </c>
      <c r="P251" s="117"/>
      <c r="Q251" s="34">
        <v>79814.149999999994</v>
      </c>
      <c r="R251" s="23" t="s">
        <v>148</v>
      </c>
      <c r="S251" s="34">
        <v>79814.149999999994</v>
      </c>
      <c r="T251" s="23" t="s">
        <v>148</v>
      </c>
      <c r="U251" s="23" t="s">
        <v>148</v>
      </c>
      <c r="V251" s="23" t="s">
        <v>148</v>
      </c>
      <c r="W251" s="23" t="s">
        <v>148</v>
      </c>
      <c r="X251" s="34">
        <v>69842.210000000006</v>
      </c>
      <c r="Y251" s="34">
        <v>9971.94</v>
      </c>
      <c r="Z251" s="39">
        <f t="shared" si="6"/>
        <v>2.5164152799409787</v>
      </c>
      <c r="AA251" s="40">
        <f t="shared" si="7"/>
        <v>2.832505049194157</v>
      </c>
    </row>
    <row r="252" spans="2:27" ht="24" x14ac:dyDescent="0.2">
      <c r="B252" s="19" t="s">
        <v>535</v>
      </c>
      <c r="C252" s="20">
        <v>200</v>
      </c>
      <c r="D252" s="20" t="s">
        <v>775</v>
      </c>
      <c r="E252" s="34">
        <v>209000</v>
      </c>
      <c r="F252" s="23" t="s">
        <v>148</v>
      </c>
      <c r="G252" s="34">
        <v>209000</v>
      </c>
      <c r="H252" s="23" t="s">
        <v>148</v>
      </c>
      <c r="I252" s="23" t="s">
        <v>148</v>
      </c>
      <c r="J252" s="23" t="s">
        <v>148</v>
      </c>
      <c r="K252" s="23" t="s">
        <v>148</v>
      </c>
      <c r="L252" s="136">
        <v>105000</v>
      </c>
      <c r="M252" s="117"/>
      <c r="N252" s="34">
        <v>104000</v>
      </c>
      <c r="O252" s="123" t="s">
        <v>148</v>
      </c>
      <c r="P252" s="117"/>
      <c r="Q252" s="34">
        <v>4100</v>
      </c>
      <c r="R252" s="23" t="s">
        <v>148</v>
      </c>
      <c r="S252" s="34">
        <v>4100</v>
      </c>
      <c r="T252" s="23" t="s">
        <v>148</v>
      </c>
      <c r="U252" s="23" t="s">
        <v>148</v>
      </c>
      <c r="V252" s="23" t="s">
        <v>148</v>
      </c>
      <c r="W252" s="23" t="s">
        <v>148</v>
      </c>
      <c r="X252" s="23" t="s">
        <v>148</v>
      </c>
      <c r="Y252" s="34">
        <v>4100</v>
      </c>
      <c r="Z252" s="39">
        <f t="shared" si="6"/>
        <v>1.9617224880382775</v>
      </c>
      <c r="AA252" s="40" t="e">
        <f t="shared" si="7"/>
        <v>#VALUE!</v>
      </c>
    </row>
    <row r="253" spans="2:27" x14ac:dyDescent="0.2">
      <c r="B253" s="19" t="s">
        <v>510</v>
      </c>
      <c r="C253" s="20">
        <v>200</v>
      </c>
      <c r="D253" s="20" t="s">
        <v>776</v>
      </c>
      <c r="E253" s="34">
        <v>3821600</v>
      </c>
      <c r="F253" s="23" t="s">
        <v>148</v>
      </c>
      <c r="G253" s="34">
        <v>3821600</v>
      </c>
      <c r="H253" s="23" t="s">
        <v>148</v>
      </c>
      <c r="I253" s="23" t="s">
        <v>148</v>
      </c>
      <c r="J253" s="23" t="s">
        <v>148</v>
      </c>
      <c r="K253" s="23" t="s">
        <v>148</v>
      </c>
      <c r="L253" s="136">
        <v>3171600</v>
      </c>
      <c r="M253" s="117"/>
      <c r="N253" s="34">
        <v>650000</v>
      </c>
      <c r="O253" s="123" t="s">
        <v>148</v>
      </c>
      <c r="P253" s="117"/>
      <c r="Q253" s="34">
        <v>12100</v>
      </c>
      <c r="R253" s="23" t="s">
        <v>148</v>
      </c>
      <c r="S253" s="34">
        <v>12100</v>
      </c>
      <c r="T253" s="23" t="s">
        <v>148</v>
      </c>
      <c r="U253" s="23" t="s">
        <v>148</v>
      </c>
      <c r="V253" s="23" t="s">
        <v>148</v>
      </c>
      <c r="W253" s="23" t="s">
        <v>148</v>
      </c>
      <c r="X253" s="23" t="s">
        <v>148</v>
      </c>
      <c r="Y253" s="34">
        <v>12100</v>
      </c>
      <c r="Z253" s="39">
        <f t="shared" si="6"/>
        <v>0.31662131044588654</v>
      </c>
      <c r="AA253" s="40" t="e">
        <f t="shared" si="7"/>
        <v>#VALUE!</v>
      </c>
    </row>
    <row r="254" spans="2:27" ht="24" x14ac:dyDescent="0.2">
      <c r="B254" s="19" t="s">
        <v>512</v>
      </c>
      <c r="C254" s="20">
        <v>200</v>
      </c>
      <c r="D254" s="20" t="s">
        <v>777</v>
      </c>
      <c r="E254" s="34">
        <v>1737760</v>
      </c>
      <c r="F254" s="23" t="s">
        <v>148</v>
      </c>
      <c r="G254" s="34">
        <v>1737760</v>
      </c>
      <c r="H254" s="23" t="s">
        <v>148</v>
      </c>
      <c r="I254" s="23" t="s">
        <v>148</v>
      </c>
      <c r="J254" s="23" t="s">
        <v>148</v>
      </c>
      <c r="K254" s="23" t="s">
        <v>148</v>
      </c>
      <c r="L254" s="136">
        <v>1249760</v>
      </c>
      <c r="M254" s="117"/>
      <c r="N254" s="34">
        <v>488000</v>
      </c>
      <c r="O254" s="123" t="s">
        <v>148</v>
      </c>
      <c r="P254" s="117"/>
      <c r="Q254" s="34">
        <v>5470</v>
      </c>
      <c r="R254" s="23" t="s">
        <v>148</v>
      </c>
      <c r="S254" s="34">
        <v>5470</v>
      </c>
      <c r="T254" s="23" t="s">
        <v>148</v>
      </c>
      <c r="U254" s="23" t="s">
        <v>148</v>
      </c>
      <c r="V254" s="23" t="s">
        <v>148</v>
      </c>
      <c r="W254" s="23" t="s">
        <v>148</v>
      </c>
      <c r="X254" s="23" t="s">
        <v>148</v>
      </c>
      <c r="Y254" s="34">
        <v>5470</v>
      </c>
      <c r="Z254" s="39">
        <f t="shared" si="6"/>
        <v>0.31477304115643129</v>
      </c>
      <c r="AA254" s="40" t="e">
        <f t="shared" si="7"/>
        <v>#VALUE!</v>
      </c>
    </row>
    <row r="255" spans="2:27" ht="24" x14ac:dyDescent="0.2">
      <c r="B255" s="19" t="s">
        <v>541</v>
      </c>
      <c r="C255" s="20">
        <v>200</v>
      </c>
      <c r="D255" s="20" t="s">
        <v>778</v>
      </c>
      <c r="E255" s="34">
        <v>1037760</v>
      </c>
      <c r="F255" s="23" t="s">
        <v>148</v>
      </c>
      <c r="G255" s="34">
        <v>1037760</v>
      </c>
      <c r="H255" s="23" t="s">
        <v>148</v>
      </c>
      <c r="I255" s="23" t="s">
        <v>148</v>
      </c>
      <c r="J255" s="23" t="s">
        <v>148</v>
      </c>
      <c r="K255" s="23" t="s">
        <v>148</v>
      </c>
      <c r="L255" s="136">
        <v>797760</v>
      </c>
      <c r="M255" s="117"/>
      <c r="N255" s="34">
        <v>240000</v>
      </c>
      <c r="O255" s="123" t="s">
        <v>148</v>
      </c>
      <c r="P255" s="117"/>
      <c r="Q255" s="23" t="s">
        <v>148</v>
      </c>
      <c r="R255" s="23" t="s">
        <v>148</v>
      </c>
      <c r="S255" s="23" t="s">
        <v>148</v>
      </c>
      <c r="T255" s="23" t="s">
        <v>148</v>
      </c>
      <c r="U255" s="23" t="s">
        <v>148</v>
      </c>
      <c r="V255" s="23" t="s">
        <v>148</v>
      </c>
      <c r="W255" s="23" t="s">
        <v>148</v>
      </c>
      <c r="X255" s="23" t="s">
        <v>148</v>
      </c>
      <c r="Y255" s="23" t="s">
        <v>148</v>
      </c>
      <c r="Z255" s="39" t="e">
        <f t="shared" si="6"/>
        <v>#VALUE!</v>
      </c>
      <c r="AA255" s="40" t="e">
        <f t="shared" si="7"/>
        <v>#VALUE!</v>
      </c>
    </row>
    <row r="256" spans="2:27" ht="24" x14ac:dyDescent="0.2">
      <c r="B256" s="19" t="s">
        <v>514</v>
      </c>
      <c r="C256" s="20">
        <v>200</v>
      </c>
      <c r="D256" s="20" t="s">
        <v>779</v>
      </c>
      <c r="E256" s="34">
        <v>700000</v>
      </c>
      <c r="F256" s="23" t="s">
        <v>148</v>
      </c>
      <c r="G256" s="34">
        <v>700000</v>
      </c>
      <c r="H256" s="23" t="s">
        <v>148</v>
      </c>
      <c r="I256" s="23" t="s">
        <v>148</v>
      </c>
      <c r="J256" s="23" t="s">
        <v>148</v>
      </c>
      <c r="K256" s="23" t="s">
        <v>148</v>
      </c>
      <c r="L256" s="136">
        <v>452000</v>
      </c>
      <c r="M256" s="117"/>
      <c r="N256" s="34">
        <v>248000</v>
      </c>
      <c r="O256" s="123" t="s">
        <v>148</v>
      </c>
      <c r="P256" s="117"/>
      <c r="Q256" s="34">
        <v>5470</v>
      </c>
      <c r="R256" s="23" t="s">
        <v>148</v>
      </c>
      <c r="S256" s="34">
        <v>5470</v>
      </c>
      <c r="T256" s="23" t="s">
        <v>148</v>
      </c>
      <c r="U256" s="23" t="s">
        <v>148</v>
      </c>
      <c r="V256" s="23" t="s">
        <v>148</v>
      </c>
      <c r="W256" s="23" t="s">
        <v>148</v>
      </c>
      <c r="X256" s="23" t="s">
        <v>148</v>
      </c>
      <c r="Y256" s="34">
        <v>5470</v>
      </c>
      <c r="Z256" s="39">
        <f t="shared" si="6"/>
        <v>0.78142857142857147</v>
      </c>
      <c r="AA256" s="40" t="e">
        <f t="shared" si="7"/>
        <v>#VALUE!</v>
      </c>
    </row>
    <row r="257" spans="2:27" x14ac:dyDescent="0.2">
      <c r="B257" s="19" t="s">
        <v>494</v>
      </c>
      <c r="C257" s="20">
        <v>200</v>
      </c>
      <c r="D257" s="20" t="s">
        <v>780</v>
      </c>
      <c r="E257" s="34">
        <v>168000</v>
      </c>
      <c r="F257" s="23" t="s">
        <v>148</v>
      </c>
      <c r="G257" s="34">
        <v>168000</v>
      </c>
      <c r="H257" s="23" t="s">
        <v>148</v>
      </c>
      <c r="I257" s="23" t="s">
        <v>148</v>
      </c>
      <c r="J257" s="23" t="s">
        <v>148</v>
      </c>
      <c r="K257" s="23" t="s">
        <v>148</v>
      </c>
      <c r="L257" s="136">
        <v>149000</v>
      </c>
      <c r="M257" s="117"/>
      <c r="N257" s="34">
        <v>19000</v>
      </c>
      <c r="O257" s="123" t="s">
        <v>148</v>
      </c>
      <c r="P257" s="117"/>
      <c r="Q257" s="34">
        <v>68410</v>
      </c>
      <c r="R257" s="23" t="s">
        <v>148</v>
      </c>
      <c r="S257" s="34">
        <v>68410</v>
      </c>
      <c r="T257" s="23" t="s">
        <v>148</v>
      </c>
      <c r="U257" s="23" t="s">
        <v>148</v>
      </c>
      <c r="V257" s="23" t="s">
        <v>148</v>
      </c>
      <c r="W257" s="23" t="s">
        <v>148</v>
      </c>
      <c r="X257" s="34">
        <v>67210</v>
      </c>
      <c r="Y257" s="34">
        <v>1200</v>
      </c>
      <c r="Z257" s="39">
        <f t="shared" si="6"/>
        <v>40.720238095238095</v>
      </c>
      <c r="AA257" s="40">
        <f t="shared" si="7"/>
        <v>45.107382550335572</v>
      </c>
    </row>
    <row r="258" spans="2:27" x14ac:dyDescent="0.2">
      <c r="B258" s="19" t="s">
        <v>496</v>
      </c>
      <c r="C258" s="20">
        <v>200</v>
      </c>
      <c r="D258" s="20" t="s">
        <v>781</v>
      </c>
      <c r="E258" s="34">
        <v>19000</v>
      </c>
      <c r="F258" s="23" t="s">
        <v>148</v>
      </c>
      <c r="G258" s="34">
        <v>19000</v>
      </c>
      <c r="H258" s="23" t="s">
        <v>148</v>
      </c>
      <c r="I258" s="23" t="s">
        <v>148</v>
      </c>
      <c r="J258" s="23" t="s">
        <v>148</v>
      </c>
      <c r="K258" s="23" t="s">
        <v>148</v>
      </c>
      <c r="L258" s="123" t="s">
        <v>148</v>
      </c>
      <c r="M258" s="117"/>
      <c r="N258" s="34">
        <v>19000</v>
      </c>
      <c r="O258" s="123" t="s">
        <v>148</v>
      </c>
      <c r="P258" s="117"/>
      <c r="Q258" s="34">
        <v>1200</v>
      </c>
      <c r="R258" s="23" t="s">
        <v>148</v>
      </c>
      <c r="S258" s="34">
        <v>1200</v>
      </c>
      <c r="T258" s="23" t="s">
        <v>148</v>
      </c>
      <c r="U258" s="23" t="s">
        <v>148</v>
      </c>
      <c r="V258" s="23" t="s">
        <v>148</v>
      </c>
      <c r="W258" s="23" t="s">
        <v>148</v>
      </c>
      <c r="X258" s="23" t="s">
        <v>148</v>
      </c>
      <c r="Y258" s="34">
        <v>1200</v>
      </c>
      <c r="Z258" s="39">
        <f t="shared" si="6"/>
        <v>6.3157894736842106</v>
      </c>
      <c r="AA258" s="40" t="e">
        <f t="shared" si="7"/>
        <v>#VALUE!</v>
      </c>
    </row>
    <row r="259" spans="2:27" x14ac:dyDescent="0.2">
      <c r="B259" s="19" t="s">
        <v>508</v>
      </c>
      <c r="C259" s="20">
        <v>200</v>
      </c>
      <c r="D259" s="20" t="s">
        <v>782</v>
      </c>
      <c r="E259" s="34">
        <v>19000</v>
      </c>
      <c r="F259" s="23" t="s">
        <v>148</v>
      </c>
      <c r="G259" s="34">
        <v>19000</v>
      </c>
      <c r="H259" s="23" t="s">
        <v>148</v>
      </c>
      <c r="I259" s="23" t="s">
        <v>148</v>
      </c>
      <c r="J259" s="23" t="s">
        <v>148</v>
      </c>
      <c r="K259" s="23" t="s">
        <v>148</v>
      </c>
      <c r="L259" s="123" t="s">
        <v>148</v>
      </c>
      <c r="M259" s="117"/>
      <c r="N259" s="34">
        <v>19000</v>
      </c>
      <c r="O259" s="123" t="s">
        <v>148</v>
      </c>
      <c r="P259" s="117"/>
      <c r="Q259" s="34">
        <v>1200</v>
      </c>
      <c r="R259" s="23" t="s">
        <v>148</v>
      </c>
      <c r="S259" s="34">
        <v>1200</v>
      </c>
      <c r="T259" s="23" t="s">
        <v>148</v>
      </c>
      <c r="U259" s="23" t="s">
        <v>148</v>
      </c>
      <c r="V259" s="23" t="s">
        <v>148</v>
      </c>
      <c r="W259" s="23" t="s">
        <v>148</v>
      </c>
      <c r="X259" s="23" t="s">
        <v>148</v>
      </c>
      <c r="Y259" s="34">
        <v>1200</v>
      </c>
      <c r="Z259" s="39">
        <f t="shared" si="6"/>
        <v>6.3157894736842106</v>
      </c>
      <c r="AA259" s="40" t="e">
        <f t="shared" si="7"/>
        <v>#VALUE!</v>
      </c>
    </row>
    <row r="260" spans="2:27" ht="24" x14ac:dyDescent="0.2">
      <c r="B260" s="19" t="s">
        <v>535</v>
      </c>
      <c r="C260" s="20">
        <v>200</v>
      </c>
      <c r="D260" s="20" t="s">
        <v>783</v>
      </c>
      <c r="E260" s="34">
        <v>19000</v>
      </c>
      <c r="F260" s="23" t="s">
        <v>148</v>
      </c>
      <c r="G260" s="34">
        <v>19000</v>
      </c>
      <c r="H260" s="23" t="s">
        <v>148</v>
      </c>
      <c r="I260" s="23" t="s">
        <v>148</v>
      </c>
      <c r="J260" s="23" t="s">
        <v>148</v>
      </c>
      <c r="K260" s="23" t="s">
        <v>148</v>
      </c>
      <c r="L260" s="123" t="s">
        <v>148</v>
      </c>
      <c r="M260" s="117"/>
      <c r="N260" s="34">
        <v>19000</v>
      </c>
      <c r="O260" s="123" t="s">
        <v>148</v>
      </c>
      <c r="P260" s="117"/>
      <c r="Q260" s="34">
        <v>1200</v>
      </c>
      <c r="R260" s="23" t="s">
        <v>148</v>
      </c>
      <c r="S260" s="34">
        <v>1200</v>
      </c>
      <c r="T260" s="23" t="s">
        <v>148</v>
      </c>
      <c r="U260" s="23" t="s">
        <v>148</v>
      </c>
      <c r="V260" s="23" t="s">
        <v>148</v>
      </c>
      <c r="W260" s="23" t="s">
        <v>148</v>
      </c>
      <c r="X260" s="23" t="s">
        <v>148</v>
      </c>
      <c r="Y260" s="34">
        <v>1200</v>
      </c>
      <c r="Z260" s="39">
        <f t="shared" si="6"/>
        <v>6.3157894736842106</v>
      </c>
      <c r="AA260" s="40" t="e">
        <f t="shared" si="7"/>
        <v>#VALUE!</v>
      </c>
    </row>
    <row r="261" spans="2:27" ht="24" x14ac:dyDescent="0.2">
      <c r="B261" s="19" t="s">
        <v>512</v>
      </c>
      <c r="C261" s="20">
        <v>200</v>
      </c>
      <c r="D261" s="20" t="s">
        <v>784</v>
      </c>
      <c r="E261" s="34">
        <v>149000</v>
      </c>
      <c r="F261" s="23" t="s">
        <v>148</v>
      </c>
      <c r="G261" s="34">
        <v>149000</v>
      </c>
      <c r="H261" s="23" t="s">
        <v>148</v>
      </c>
      <c r="I261" s="23" t="s">
        <v>148</v>
      </c>
      <c r="J261" s="23" t="s">
        <v>148</v>
      </c>
      <c r="K261" s="23" t="s">
        <v>148</v>
      </c>
      <c r="L261" s="136">
        <v>149000</v>
      </c>
      <c r="M261" s="117"/>
      <c r="N261" s="23" t="s">
        <v>148</v>
      </c>
      <c r="O261" s="123" t="s">
        <v>148</v>
      </c>
      <c r="P261" s="117"/>
      <c r="Q261" s="34">
        <v>67210</v>
      </c>
      <c r="R261" s="23" t="s">
        <v>148</v>
      </c>
      <c r="S261" s="34">
        <v>67210</v>
      </c>
      <c r="T261" s="23" t="s">
        <v>148</v>
      </c>
      <c r="U261" s="23" t="s">
        <v>148</v>
      </c>
      <c r="V261" s="23" t="s">
        <v>148</v>
      </c>
      <c r="W261" s="23" t="s">
        <v>148</v>
      </c>
      <c r="X261" s="34">
        <v>67210</v>
      </c>
      <c r="Y261" s="23" t="s">
        <v>148</v>
      </c>
      <c r="Z261" s="39">
        <f t="shared" si="6"/>
        <v>45.107382550335572</v>
      </c>
      <c r="AA261" s="40">
        <f t="shared" si="7"/>
        <v>45.107382550335572</v>
      </c>
    </row>
    <row r="262" spans="2:27" ht="24" x14ac:dyDescent="0.2">
      <c r="B262" s="19" t="s">
        <v>514</v>
      </c>
      <c r="C262" s="20">
        <v>200</v>
      </c>
      <c r="D262" s="20" t="s">
        <v>785</v>
      </c>
      <c r="E262" s="34">
        <v>149000</v>
      </c>
      <c r="F262" s="23" t="s">
        <v>148</v>
      </c>
      <c r="G262" s="34">
        <v>149000</v>
      </c>
      <c r="H262" s="23" t="s">
        <v>148</v>
      </c>
      <c r="I262" s="23" t="s">
        <v>148</v>
      </c>
      <c r="J262" s="23" t="s">
        <v>148</v>
      </c>
      <c r="K262" s="23" t="s">
        <v>148</v>
      </c>
      <c r="L262" s="136">
        <v>149000</v>
      </c>
      <c r="M262" s="117"/>
      <c r="N262" s="23" t="s">
        <v>148</v>
      </c>
      <c r="O262" s="123" t="s">
        <v>148</v>
      </c>
      <c r="P262" s="117"/>
      <c r="Q262" s="34">
        <v>67210</v>
      </c>
      <c r="R262" s="23" t="s">
        <v>148</v>
      </c>
      <c r="S262" s="34">
        <v>67210</v>
      </c>
      <c r="T262" s="23" t="s">
        <v>148</v>
      </c>
      <c r="U262" s="23" t="s">
        <v>148</v>
      </c>
      <c r="V262" s="23" t="s">
        <v>148</v>
      </c>
      <c r="W262" s="23" t="s">
        <v>148</v>
      </c>
      <c r="X262" s="34">
        <v>67210</v>
      </c>
      <c r="Y262" s="23" t="s">
        <v>148</v>
      </c>
      <c r="Z262" s="39">
        <f t="shared" si="6"/>
        <v>45.107382550335572</v>
      </c>
      <c r="AA262" s="40">
        <f t="shared" si="7"/>
        <v>45.107382550335572</v>
      </c>
    </row>
    <row r="263" spans="2:27" s="47" customFormat="1" ht="24" x14ac:dyDescent="0.2">
      <c r="B263" s="41" t="s">
        <v>786</v>
      </c>
      <c r="C263" s="42" t="s">
        <v>7</v>
      </c>
      <c r="D263" s="42" t="s">
        <v>787</v>
      </c>
      <c r="E263" s="43">
        <v>22174700</v>
      </c>
      <c r="F263" s="44" t="s">
        <v>148</v>
      </c>
      <c r="G263" s="43">
        <v>22174700</v>
      </c>
      <c r="H263" s="44" t="s">
        <v>148</v>
      </c>
      <c r="I263" s="44" t="s">
        <v>148</v>
      </c>
      <c r="J263" s="44" t="s">
        <v>148</v>
      </c>
      <c r="K263" s="44" t="s">
        <v>148</v>
      </c>
      <c r="L263" s="134">
        <v>21109700</v>
      </c>
      <c r="M263" s="103"/>
      <c r="N263" s="43">
        <v>1065000</v>
      </c>
      <c r="O263" s="135" t="s">
        <v>148</v>
      </c>
      <c r="P263" s="103"/>
      <c r="Q263" s="43">
        <v>2799599</v>
      </c>
      <c r="R263" s="44" t="s">
        <v>148</v>
      </c>
      <c r="S263" s="43">
        <v>2799599</v>
      </c>
      <c r="T263" s="44" t="s">
        <v>148</v>
      </c>
      <c r="U263" s="44" t="s">
        <v>148</v>
      </c>
      <c r="V263" s="44" t="s">
        <v>148</v>
      </c>
      <c r="W263" s="44" t="s">
        <v>148</v>
      </c>
      <c r="X263" s="43">
        <v>2799599</v>
      </c>
      <c r="Y263" s="44" t="s">
        <v>148</v>
      </c>
      <c r="Z263" s="45">
        <f t="shared" si="6"/>
        <v>12.625194478392041</v>
      </c>
      <c r="AA263" s="46">
        <f t="shared" si="7"/>
        <v>13.262144890737435</v>
      </c>
    </row>
    <row r="264" spans="2:27" x14ac:dyDescent="0.2">
      <c r="B264" s="19" t="s">
        <v>494</v>
      </c>
      <c r="C264" s="20">
        <v>200</v>
      </c>
      <c r="D264" s="20" t="s">
        <v>788</v>
      </c>
      <c r="E264" s="34">
        <v>1510000</v>
      </c>
      <c r="F264" s="23" t="s">
        <v>148</v>
      </c>
      <c r="G264" s="34">
        <v>1510000</v>
      </c>
      <c r="H264" s="23" t="s">
        <v>148</v>
      </c>
      <c r="I264" s="23" t="s">
        <v>148</v>
      </c>
      <c r="J264" s="23" t="s">
        <v>148</v>
      </c>
      <c r="K264" s="23" t="s">
        <v>148</v>
      </c>
      <c r="L264" s="136">
        <v>1510000</v>
      </c>
      <c r="M264" s="117"/>
      <c r="N264" s="23" t="s">
        <v>148</v>
      </c>
      <c r="O264" s="123" t="s">
        <v>148</v>
      </c>
      <c r="P264" s="117"/>
      <c r="Q264" s="34">
        <v>48399</v>
      </c>
      <c r="R264" s="23" t="s">
        <v>148</v>
      </c>
      <c r="S264" s="34">
        <v>48399</v>
      </c>
      <c r="T264" s="23" t="s">
        <v>148</v>
      </c>
      <c r="U264" s="23" t="s">
        <v>148</v>
      </c>
      <c r="V264" s="23" t="s">
        <v>148</v>
      </c>
      <c r="W264" s="23" t="s">
        <v>148</v>
      </c>
      <c r="X264" s="34">
        <v>48399</v>
      </c>
      <c r="Y264" s="23" t="s">
        <v>148</v>
      </c>
      <c r="Z264" s="39">
        <f t="shared" si="6"/>
        <v>3.2052317880794705</v>
      </c>
      <c r="AA264" s="40">
        <f t="shared" si="7"/>
        <v>3.2052317880794705</v>
      </c>
    </row>
    <row r="265" spans="2:27" x14ac:dyDescent="0.2">
      <c r="B265" s="19" t="s">
        <v>496</v>
      </c>
      <c r="C265" s="20">
        <v>200</v>
      </c>
      <c r="D265" s="20" t="s">
        <v>789</v>
      </c>
      <c r="E265" s="34">
        <v>1510000</v>
      </c>
      <c r="F265" s="23" t="s">
        <v>148</v>
      </c>
      <c r="G265" s="34">
        <v>1510000</v>
      </c>
      <c r="H265" s="23" t="s">
        <v>148</v>
      </c>
      <c r="I265" s="23" t="s">
        <v>148</v>
      </c>
      <c r="J265" s="23" t="s">
        <v>148</v>
      </c>
      <c r="K265" s="23" t="s">
        <v>148</v>
      </c>
      <c r="L265" s="136">
        <v>1510000</v>
      </c>
      <c r="M265" s="117"/>
      <c r="N265" s="23" t="s">
        <v>148</v>
      </c>
      <c r="O265" s="123" t="s">
        <v>148</v>
      </c>
      <c r="P265" s="117"/>
      <c r="Q265" s="34">
        <v>48399</v>
      </c>
      <c r="R265" s="23" t="s">
        <v>148</v>
      </c>
      <c r="S265" s="34">
        <v>48399</v>
      </c>
      <c r="T265" s="23" t="s">
        <v>148</v>
      </c>
      <c r="U265" s="23" t="s">
        <v>148</v>
      </c>
      <c r="V265" s="23" t="s">
        <v>148</v>
      </c>
      <c r="W265" s="23" t="s">
        <v>148</v>
      </c>
      <c r="X265" s="34">
        <v>48399</v>
      </c>
      <c r="Y265" s="23" t="s">
        <v>148</v>
      </c>
      <c r="Z265" s="39">
        <f t="shared" ref="Z265:Z328" si="8">S265/G265*100</f>
        <v>3.2052317880794705</v>
      </c>
      <c r="AA265" s="40">
        <f t="shared" ref="AA265:AA328" si="9">X265/L265*100</f>
        <v>3.2052317880794705</v>
      </c>
    </row>
    <row r="266" spans="2:27" ht="24" x14ac:dyDescent="0.2">
      <c r="B266" s="19" t="s">
        <v>498</v>
      </c>
      <c r="C266" s="20">
        <v>200</v>
      </c>
      <c r="D266" s="20" t="s">
        <v>790</v>
      </c>
      <c r="E266" s="34">
        <v>1510000</v>
      </c>
      <c r="F266" s="23" t="s">
        <v>148</v>
      </c>
      <c r="G266" s="34">
        <v>1510000</v>
      </c>
      <c r="H266" s="23" t="s">
        <v>148</v>
      </c>
      <c r="I266" s="23" t="s">
        <v>148</v>
      </c>
      <c r="J266" s="23" t="s">
        <v>148</v>
      </c>
      <c r="K266" s="23" t="s">
        <v>148</v>
      </c>
      <c r="L266" s="136">
        <v>1510000</v>
      </c>
      <c r="M266" s="117"/>
      <c r="N266" s="23" t="s">
        <v>148</v>
      </c>
      <c r="O266" s="123" t="s">
        <v>148</v>
      </c>
      <c r="P266" s="117"/>
      <c r="Q266" s="34">
        <v>48399</v>
      </c>
      <c r="R266" s="23" t="s">
        <v>148</v>
      </c>
      <c r="S266" s="34">
        <v>48399</v>
      </c>
      <c r="T266" s="23" t="s">
        <v>148</v>
      </c>
      <c r="U266" s="23" t="s">
        <v>148</v>
      </c>
      <c r="V266" s="23" t="s">
        <v>148</v>
      </c>
      <c r="W266" s="23" t="s">
        <v>148</v>
      </c>
      <c r="X266" s="34">
        <v>48399</v>
      </c>
      <c r="Y266" s="23" t="s">
        <v>148</v>
      </c>
      <c r="Z266" s="39">
        <f t="shared" si="8"/>
        <v>3.2052317880794705</v>
      </c>
      <c r="AA266" s="40">
        <f t="shared" si="9"/>
        <v>3.2052317880794705</v>
      </c>
    </row>
    <row r="267" spans="2:27" x14ac:dyDescent="0.2">
      <c r="B267" s="19" t="s">
        <v>500</v>
      </c>
      <c r="C267" s="20">
        <v>200</v>
      </c>
      <c r="D267" s="20" t="s">
        <v>791</v>
      </c>
      <c r="E267" s="34">
        <v>1250000</v>
      </c>
      <c r="F267" s="23" t="s">
        <v>148</v>
      </c>
      <c r="G267" s="34">
        <v>1250000</v>
      </c>
      <c r="H267" s="23" t="s">
        <v>148</v>
      </c>
      <c r="I267" s="23" t="s">
        <v>148</v>
      </c>
      <c r="J267" s="23" t="s">
        <v>148</v>
      </c>
      <c r="K267" s="23" t="s">
        <v>148</v>
      </c>
      <c r="L267" s="136">
        <v>1250000</v>
      </c>
      <c r="M267" s="117"/>
      <c r="N267" s="23" t="s">
        <v>148</v>
      </c>
      <c r="O267" s="123" t="s">
        <v>148</v>
      </c>
      <c r="P267" s="117"/>
      <c r="Q267" s="34">
        <v>48399</v>
      </c>
      <c r="R267" s="23" t="s">
        <v>148</v>
      </c>
      <c r="S267" s="34">
        <v>48399</v>
      </c>
      <c r="T267" s="23" t="s">
        <v>148</v>
      </c>
      <c r="U267" s="23" t="s">
        <v>148</v>
      </c>
      <c r="V267" s="23" t="s">
        <v>148</v>
      </c>
      <c r="W267" s="23" t="s">
        <v>148</v>
      </c>
      <c r="X267" s="34">
        <v>48399</v>
      </c>
      <c r="Y267" s="23" t="s">
        <v>148</v>
      </c>
      <c r="Z267" s="39">
        <f t="shared" si="8"/>
        <v>3.8719200000000003</v>
      </c>
      <c r="AA267" s="40">
        <f t="shared" si="9"/>
        <v>3.8719200000000003</v>
      </c>
    </row>
    <row r="268" spans="2:27" ht="24" x14ac:dyDescent="0.2">
      <c r="B268" s="19" t="s">
        <v>502</v>
      </c>
      <c r="C268" s="20">
        <v>200</v>
      </c>
      <c r="D268" s="20" t="s">
        <v>792</v>
      </c>
      <c r="E268" s="34">
        <v>260000</v>
      </c>
      <c r="F268" s="23" t="s">
        <v>148</v>
      </c>
      <c r="G268" s="34">
        <v>260000</v>
      </c>
      <c r="H268" s="23" t="s">
        <v>148</v>
      </c>
      <c r="I268" s="23" t="s">
        <v>148</v>
      </c>
      <c r="J268" s="23" t="s">
        <v>148</v>
      </c>
      <c r="K268" s="23" t="s">
        <v>148</v>
      </c>
      <c r="L268" s="136">
        <v>260000</v>
      </c>
      <c r="M268" s="117"/>
      <c r="N268" s="23" t="s">
        <v>148</v>
      </c>
      <c r="O268" s="123" t="s">
        <v>148</v>
      </c>
      <c r="P268" s="117"/>
      <c r="Q268" s="23" t="s">
        <v>148</v>
      </c>
      <c r="R268" s="23" t="s">
        <v>148</v>
      </c>
      <c r="S268" s="23" t="s">
        <v>148</v>
      </c>
      <c r="T268" s="23" t="s">
        <v>148</v>
      </c>
      <c r="U268" s="23" t="s">
        <v>148</v>
      </c>
      <c r="V268" s="23" t="s">
        <v>148</v>
      </c>
      <c r="W268" s="23" t="s">
        <v>148</v>
      </c>
      <c r="X268" s="23" t="s">
        <v>148</v>
      </c>
      <c r="Y268" s="23" t="s">
        <v>148</v>
      </c>
      <c r="Z268" s="39" t="e">
        <f t="shared" si="8"/>
        <v>#VALUE!</v>
      </c>
      <c r="AA268" s="40" t="e">
        <f t="shared" si="9"/>
        <v>#VALUE!</v>
      </c>
    </row>
    <row r="269" spans="2:27" x14ac:dyDescent="0.2">
      <c r="B269" s="19" t="s">
        <v>494</v>
      </c>
      <c r="C269" s="20">
        <v>200</v>
      </c>
      <c r="D269" s="20" t="s">
        <v>793</v>
      </c>
      <c r="E269" s="34">
        <v>80000</v>
      </c>
      <c r="F269" s="23" t="s">
        <v>148</v>
      </c>
      <c r="G269" s="34">
        <v>80000</v>
      </c>
      <c r="H269" s="23" t="s">
        <v>148</v>
      </c>
      <c r="I269" s="23" t="s">
        <v>148</v>
      </c>
      <c r="J269" s="23" t="s">
        <v>148</v>
      </c>
      <c r="K269" s="23" t="s">
        <v>148</v>
      </c>
      <c r="L269" s="136">
        <v>80000</v>
      </c>
      <c r="M269" s="117"/>
      <c r="N269" s="23" t="s">
        <v>148</v>
      </c>
      <c r="O269" s="123" t="s">
        <v>148</v>
      </c>
      <c r="P269" s="117"/>
      <c r="Q269" s="23" t="s">
        <v>148</v>
      </c>
      <c r="R269" s="23" t="s">
        <v>148</v>
      </c>
      <c r="S269" s="23" t="s">
        <v>148</v>
      </c>
      <c r="T269" s="23" t="s">
        <v>148</v>
      </c>
      <c r="U269" s="23" t="s">
        <v>148</v>
      </c>
      <c r="V269" s="23" t="s">
        <v>148</v>
      </c>
      <c r="W269" s="23" t="s">
        <v>148</v>
      </c>
      <c r="X269" s="23" t="s">
        <v>148</v>
      </c>
      <c r="Y269" s="23" t="s">
        <v>148</v>
      </c>
      <c r="Z269" s="39" t="e">
        <f t="shared" si="8"/>
        <v>#VALUE!</v>
      </c>
      <c r="AA269" s="40" t="e">
        <f t="shared" si="9"/>
        <v>#VALUE!</v>
      </c>
    </row>
    <row r="270" spans="2:27" x14ac:dyDescent="0.2">
      <c r="B270" s="19" t="s">
        <v>496</v>
      </c>
      <c r="C270" s="20">
        <v>200</v>
      </c>
      <c r="D270" s="20" t="s">
        <v>794</v>
      </c>
      <c r="E270" s="34">
        <v>80000</v>
      </c>
      <c r="F270" s="23" t="s">
        <v>148</v>
      </c>
      <c r="G270" s="34">
        <v>80000</v>
      </c>
      <c r="H270" s="23" t="s">
        <v>148</v>
      </c>
      <c r="I270" s="23" t="s">
        <v>148</v>
      </c>
      <c r="J270" s="23" t="s">
        <v>148</v>
      </c>
      <c r="K270" s="23" t="s">
        <v>148</v>
      </c>
      <c r="L270" s="136">
        <v>80000</v>
      </c>
      <c r="M270" s="117"/>
      <c r="N270" s="23" t="s">
        <v>148</v>
      </c>
      <c r="O270" s="123" t="s">
        <v>148</v>
      </c>
      <c r="P270" s="117"/>
      <c r="Q270" s="23" t="s">
        <v>148</v>
      </c>
      <c r="R270" s="23" t="s">
        <v>148</v>
      </c>
      <c r="S270" s="23" t="s">
        <v>148</v>
      </c>
      <c r="T270" s="23" t="s">
        <v>148</v>
      </c>
      <c r="U270" s="23" t="s">
        <v>148</v>
      </c>
      <c r="V270" s="23" t="s">
        <v>148</v>
      </c>
      <c r="W270" s="23" t="s">
        <v>148</v>
      </c>
      <c r="X270" s="23" t="s">
        <v>148</v>
      </c>
      <c r="Y270" s="23" t="s">
        <v>148</v>
      </c>
      <c r="Z270" s="39" t="e">
        <f t="shared" si="8"/>
        <v>#VALUE!</v>
      </c>
      <c r="AA270" s="40" t="e">
        <f t="shared" si="9"/>
        <v>#VALUE!</v>
      </c>
    </row>
    <row r="271" spans="2:27" ht="24" x14ac:dyDescent="0.2">
      <c r="B271" s="19" t="s">
        <v>498</v>
      </c>
      <c r="C271" s="20">
        <v>200</v>
      </c>
      <c r="D271" s="20" t="s">
        <v>795</v>
      </c>
      <c r="E271" s="34">
        <v>80000</v>
      </c>
      <c r="F271" s="23" t="s">
        <v>148</v>
      </c>
      <c r="G271" s="34">
        <v>80000</v>
      </c>
      <c r="H271" s="23" t="s">
        <v>148</v>
      </c>
      <c r="I271" s="23" t="s">
        <v>148</v>
      </c>
      <c r="J271" s="23" t="s">
        <v>148</v>
      </c>
      <c r="K271" s="23" t="s">
        <v>148</v>
      </c>
      <c r="L271" s="136">
        <v>80000</v>
      </c>
      <c r="M271" s="117"/>
      <c r="N271" s="23" t="s">
        <v>148</v>
      </c>
      <c r="O271" s="123" t="s">
        <v>148</v>
      </c>
      <c r="P271" s="117"/>
      <c r="Q271" s="23" t="s">
        <v>148</v>
      </c>
      <c r="R271" s="23" t="s">
        <v>148</v>
      </c>
      <c r="S271" s="23" t="s">
        <v>148</v>
      </c>
      <c r="T271" s="23" t="s">
        <v>148</v>
      </c>
      <c r="U271" s="23" t="s">
        <v>148</v>
      </c>
      <c r="V271" s="23" t="s">
        <v>148</v>
      </c>
      <c r="W271" s="23" t="s">
        <v>148</v>
      </c>
      <c r="X271" s="23" t="s">
        <v>148</v>
      </c>
      <c r="Y271" s="23" t="s">
        <v>148</v>
      </c>
      <c r="Z271" s="39" t="e">
        <f t="shared" si="8"/>
        <v>#VALUE!</v>
      </c>
      <c r="AA271" s="40" t="e">
        <f t="shared" si="9"/>
        <v>#VALUE!</v>
      </c>
    </row>
    <row r="272" spans="2:27" x14ac:dyDescent="0.2">
      <c r="B272" s="19" t="s">
        <v>526</v>
      </c>
      <c r="C272" s="20">
        <v>200</v>
      </c>
      <c r="D272" s="20" t="s">
        <v>796</v>
      </c>
      <c r="E272" s="34">
        <v>80000</v>
      </c>
      <c r="F272" s="23" t="s">
        <v>148</v>
      </c>
      <c r="G272" s="34">
        <v>80000</v>
      </c>
      <c r="H272" s="23" t="s">
        <v>148</v>
      </c>
      <c r="I272" s="23" t="s">
        <v>148</v>
      </c>
      <c r="J272" s="23" t="s">
        <v>148</v>
      </c>
      <c r="K272" s="23" t="s">
        <v>148</v>
      </c>
      <c r="L272" s="136">
        <v>80000</v>
      </c>
      <c r="M272" s="117"/>
      <c r="N272" s="23" t="s">
        <v>148</v>
      </c>
      <c r="O272" s="123" t="s">
        <v>148</v>
      </c>
      <c r="P272" s="117"/>
      <c r="Q272" s="23" t="s">
        <v>148</v>
      </c>
      <c r="R272" s="23" t="s">
        <v>148</v>
      </c>
      <c r="S272" s="23" t="s">
        <v>148</v>
      </c>
      <c r="T272" s="23" t="s">
        <v>148</v>
      </c>
      <c r="U272" s="23" t="s">
        <v>148</v>
      </c>
      <c r="V272" s="23" t="s">
        <v>148</v>
      </c>
      <c r="W272" s="23" t="s">
        <v>148</v>
      </c>
      <c r="X272" s="23" t="s">
        <v>148</v>
      </c>
      <c r="Y272" s="23" t="s">
        <v>148</v>
      </c>
      <c r="Z272" s="39" t="e">
        <f t="shared" si="8"/>
        <v>#VALUE!</v>
      </c>
      <c r="AA272" s="40" t="e">
        <f t="shared" si="9"/>
        <v>#VALUE!</v>
      </c>
    </row>
    <row r="273" spans="2:27" x14ac:dyDescent="0.2">
      <c r="B273" s="19" t="s">
        <v>494</v>
      </c>
      <c r="C273" s="20">
        <v>200</v>
      </c>
      <c r="D273" s="20" t="s">
        <v>797</v>
      </c>
      <c r="E273" s="34">
        <v>30000</v>
      </c>
      <c r="F273" s="23" t="s">
        <v>148</v>
      </c>
      <c r="G273" s="34">
        <v>30000</v>
      </c>
      <c r="H273" s="23" t="s">
        <v>148</v>
      </c>
      <c r="I273" s="23" t="s">
        <v>148</v>
      </c>
      <c r="J273" s="23" t="s">
        <v>148</v>
      </c>
      <c r="K273" s="23" t="s">
        <v>148</v>
      </c>
      <c r="L273" s="136">
        <v>30000</v>
      </c>
      <c r="M273" s="117"/>
      <c r="N273" s="23" t="s">
        <v>148</v>
      </c>
      <c r="O273" s="123" t="s">
        <v>148</v>
      </c>
      <c r="P273" s="117"/>
      <c r="Q273" s="23" t="s">
        <v>148</v>
      </c>
      <c r="R273" s="23" t="s">
        <v>148</v>
      </c>
      <c r="S273" s="23" t="s">
        <v>148</v>
      </c>
      <c r="T273" s="23" t="s">
        <v>148</v>
      </c>
      <c r="U273" s="23" t="s">
        <v>148</v>
      </c>
      <c r="V273" s="23" t="s">
        <v>148</v>
      </c>
      <c r="W273" s="23" t="s">
        <v>148</v>
      </c>
      <c r="X273" s="23" t="s">
        <v>148</v>
      </c>
      <c r="Y273" s="23" t="s">
        <v>148</v>
      </c>
      <c r="Z273" s="39" t="e">
        <f t="shared" si="8"/>
        <v>#VALUE!</v>
      </c>
      <c r="AA273" s="40" t="e">
        <f t="shared" si="9"/>
        <v>#VALUE!</v>
      </c>
    </row>
    <row r="274" spans="2:27" x14ac:dyDescent="0.2">
      <c r="B274" s="19" t="s">
        <v>496</v>
      </c>
      <c r="C274" s="20">
        <v>200</v>
      </c>
      <c r="D274" s="20" t="s">
        <v>798</v>
      </c>
      <c r="E274" s="34">
        <v>30000</v>
      </c>
      <c r="F274" s="23" t="s">
        <v>148</v>
      </c>
      <c r="G274" s="34">
        <v>30000</v>
      </c>
      <c r="H274" s="23" t="s">
        <v>148</v>
      </c>
      <c r="I274" s="23" t="s">
        <v>148</v>
      </c>
      <c r="J274" s="23" t="s">
        <v>148</v>
      </c>
      <c r="K274" s="23" t="s">
        <v>148</v>
      </c>
      <c r="L274" s="136">
        <v>30000</v>
      </c>
      <c r="M274" s="117"/>
      <c r="N274" s="23" t="s">
        <v>148</v>
      </c>
      <c r="O274" s="123" t="s">
        <v>148</v>
      </c>
      <c r="P274" s="117"/>
      <c r="Q274" s="23" t="s">
        <v>148</v>
      </c>
      <c r="R274" s="23" t="s">
        <v>148</v>
      </c>
      <c r="S274" s="23" t="s">
        <v>148</v>
      </c>
      <c r="T274" s="23" t="s">
        <v>148</v>
      </c>
      <c r="U274" s="23" t="s">
        <v>148</v>
      </c>
      <c r="V274" s="23" t="s">
        <v>148</v>
      </c>
      <c r="W274" s="23" t="s">
        <v>148</v>
      </c>
      <c r="X274" s="23" t="s">
        <v>148</v>
      </c>
      <c r="Y274" s="23" t="s">
        <v>148</v>
      </c>
      <c r="Z274" s="39" t="e">
        <f t="shared" si="8"/>
        <v>#VALUE!</v>
      </c>
      <c r="AA274" s="40" t="e">
        <f t="shared" si="9"/>
        <v>#VALUE!</v>
      </c>
    </row>
    <row r="275" spans="2:27" x14ac:dyDescent="0.2">
      <c r="B275" s="19" t="s">
        <v>508</v>
      </c>
      <c r="C275" s="20">
        <v>200</v>
      </c>
      <c r="D275" s="20" t="s">
        <v>799</v>
      </c>
      <c r="E275" s="34">
        <v>30000</v>
      </c>
      <c r="F275" s="23" t="s">
        <v>148</v>
      </c>
      <c r="G275" s="34">
        <v>30000</v>
      </c>
      <c r="H275" s="23" t="s">
        <v>148</v>
      </c>
      <c r="I275" s="23" t="s">
        <v>148</v>
      </c>
      <c r="J275" s="23" t="s">
        <v>148</v>
      </c>
      <c r="K275" s="23" t="s">
        <v>148</v>
      </c>
      <c r="L275" s="136">
        <v>30000</v>
      </c>
      <c r="M275" s="117"/>
      <c r="N275" s="23" t="s">
        <v>148</v>
      </c>
      <c r="O275" s="123" t="s">
        <v>148</v>
      </c>
      <c r="P275" s="117"/>
      <c r="Q275" s="23" t="s">
        <v>148</v>
      </c>
      <c r="R275" s="23" t="s">
        <v>148</v>
      </c>
      <c r="S275" s="23" t="s">
        <v>148</v>
      </c>
      <c r="T275" s="23" t="s">
        <v>148</v>
      </c>
      <c r="U275" s="23" t="s">
        <v>148</v>
      </c>
      <c r="V275" s="23" t="s">
        <v>148</v>
      </c>
      <c r="W275" s="23" t="s">
        <v>148</v>
      </c>
      <c r="X275" s="23" t="s">
        <v>148</v>
      </c>
      <c r="Y275" s="23" t="s">
        <v>148</v>
      </c>
      <c r="Z275" s="39" t="e">
        <f t="shared" si="8"/>
        <v>#VALUE!</v>
      </c>
      <c r="AA275" s="40" t="e">
        <f t="shared" si="9"/>
        <v>#VALUE!</v>
      </c>
    </row>
    <row r="276" spans="2:27" x14ac:dyDescent="0.2">
      <c r="B276" s="19" t="s">
        <v>531</v>
      </c>
      <c r="C276" s="20">
        <v>200</v>
      </c>
      <c r="D276" s="20" t="s">
        <v>800</v>
      </c>
      <c r="E276" s="34">
        <v>15000</v>
      </c>
      <c r="F276" s="23" t="s">
        <v>148</v>
      </c>
      <c r="G276" s="34">
        <v>15000</v>
      </c>
      <c r="H276" s="23" t="s">
        <v>148</v>
      </c>
      <c r="I276" s="23" t="s">
        <v>148</v>
      </c>
      <c r="J276" s="23" t="s">
        <v>148</v>
      </c>
      <c r="K276" s="23" t="s">
        <v>148</v>
      </c>
      <c r="L276" s="136">
        <v>15000</v>
      </c>
      <c r="M276" s="117"/>
      <c r="N276" s="23" t="s">
        <v>148</v>
      </c>
      <c r="O276" s="123" t="s">
        <v>148</v>
      </c>
      <c r="P276" s="117"/>
      <c r="Q276" s="23" t="s">
        <v>148</v>
      </c>
      <c r="R276" s="23" t="s">
        <v>148</v>
      </c>
      <c r="S276" s="23" t="s">
        <v>148</v>
      </c>
      <c r="T276" s="23" t="s">
        <v>148</v>
      </c>
      <c r="U276" s="23" t="s">
        <v>148</v>
      </c>
      <c r="V276" s="23" t="s">
        <v>148</v>
      </c>
      <c r="W276" s="23" t="s">
        <v>148</v>
      </c>
      <c r="X276" s="23" t="s">
        <v>148</v>
      </c>
      <c r="Y276" s="23" t="s">
        <v>148</v>
      </c>
      <c r="Z276" s="39" t="e">
        <f t="shared" si="8"/>
        <v>#VALUE!</v>
      </c>
      <c r="AA276" s="40" t="e">
        <f t="shared" si="9"/>
        <v>#VALUE!</v>
      </c>
    </row>
    <row r="277" spans="2:27" x14ac:dyDescent="0.2">
      <c r="B277" s="19" t="s">
        <v>510</v>
      </c>
      <c r="C277" s="20">
        <v>200</v>
      </c>
      <c r="D277" s="20" t="s">
        <v>801</v>
      </c>
      <c r="E277" s="34">
        <v>15000</v>
      </c>
      <c r="F277" s="23" t="s">
        <v>148</v>
      </c>
      <c r="G277" s="34">
        <v>15000</v>
      </c>
      <c r="H277" s="23" t="s">
        <v>148</v>
      </c>
      <c r="I277" s="23" t="s">
        <v>148</v>
      </c>
      <c r="J277" s="23" t="s">
        <v>148</v>
      </c>
      <c r="K277" s="23" t="s">
        <v>148</v>
      </c>
      <c r="L277" s="136">
        <v>15000</v>
      </c>
      <c r="M277" s="117"/>
      <c r="N277" s="23" t="s">
        <v>148</v>
      </c>
      <c r="O277" s="123" t="s">
        <v>148</v>
      </c>
      <c r="P277" s="117"/>
      <c r="Q277" s="23" t="s">
        <v>148</v>
      </c>
      <c r="R277" s="23" t="s">
        <v>148</v>
      </c>
      <c r="S277" s="23" t="s">
        <v>148</v>
      </c>
      <c r="T277" s="23" t="s">
        <v>148</v>
      </c>
      <c r="U277" s="23" t="s">
        <v>148</v>
      </c>
      <c r="V277" s="23" t="s">
        <v>148</v>
      </c>
      <c r="W277" s="23" t="s">
        <v>148</v>
      </c>
      <c r="X277" s="23" t="s">
        <v>148</v>
      </c>
      <c r="Y277" s="23" t="s">
        <v>148</v>
      </c>
      <c r="Z277" s="39" t="e">
        <f t="shared" si="8"/>
        <v>#VALUE!</v>
      </c>
      <c r="AA277" s="40" t="e">
        <f t="shared" si="9"/>
        <v>#VALUE!</v>
      </c>
    </row>
    <row r="278" spans="2:27" x14ac:dyDescent="0.2">
      <c r="B278" s="19" t="s">
        <v>494</v>
      </c>
      <c r="C278" s="20">
        <v>200</v>
      </c>
      <c r="D278" s="20" t="s">
        <v>802</v>
      </c>
      <c r="E278" s="34">
        <v>7967500</v>
      </c>
      <c r="F278" s="23" t="s">
        <v>148</v>
      </c>
      <c r="G278" s="34">
        <v>7967500</v>
      </c>
      <c r="H278" s="23" t="s">
        <v>148</v>
      </c>
      <c r="I278" s="23" t="s">
        <v>148</v>
      </c>
      <c r="J278" s="23" t="s">
        <v>148</v>
      </c>
      <c r="K278" s="23" t="s">
        <v>148</v>
      </c>
      <c r="L278" s="136">
        <v>7592500</v>
      </c>
      <c r="M278" s="117"/>
      <c r="N278" s="34">
        <v>375000</v>
      </c>
      <c r="O278" s="123" t="s">
        <v>148</v>
      </c>
      <c r="P278" s="117"/>
      <c r="Q278" s="23" t="s">
        <v>148</v>
      </c>
      <c r="R278" s="23" t="s">
        <v>148</v>
      </c>
      <c r="S278" s="23" t="s">
        <v>148</v>
      </c>
      <c r="T278" s="23" t="s">
        <v>148</v>
      </c>
      <c r="U278" s="23" t="s">
        <v>148</v>
      </c>
      <c r="V278" s="23" t="s">
        <v>148</v>
      </c>
      <c r="W278" s="23" t="s">
        <v>148</v>
      </c>
      <c r="X278" s="23" t="s">
        <v>148</v>
      </c>
      <c r="Y278" s="23" t="s">
        <v>148</v>
      </c>
      <c r="Z278" s="39" t="e">
        <f t="shared" si="8"/>
        <v>#VALUE!</v>
      </c>
      <c r="AA278" s="40" t="e">
        <f t="shared" si="9"/>
        <v>#VALUE!</v>
      </c>
    </row>
    <row r="279" spans="2:27" x14ac:dyDescent="0.2">
      <c r="B279" s="19" t="s">
        <v>496</v>
      </c>
      <c r="C279" s="20">
        <v>200</v>
      </c>
      <c r="D279" s="20" t="s">
        <v>803</v>
      </c>
      <c r="E279" s="34">
        <v>7826000</v>
      </c>
      <c r="F279" s="23" t="s">
        <v>148</v>
      </c>
      <c r="G279" s="34">
        <v>7826000</v>
      </c>
      <c r="H279" s="23" t="s">
        <v>148</v>
      </c>
      <c r="I279" s="23" t="s">
        <v>148</v>
      </c>
      <c r="J279" s="23" t="s">
        <v>148</v>
      </c>
      <c r="K279" s="23" t="s">
        <v>148</v>
      </c>
      <c r="L279" s="136">
        <v>7561000</v>
      </c>
      <c r="M279" s="117"/>
      <c r="N279" s="34">
        <v>265000</v>
      </c>
      <c r="O279" s="123" t="s">
        <v>148</v>
      </c>
      <c r="P279" s="117"/>
      <c r="Q279" s="23" t="s">
        <v>148</v>
      </c>
      <c r="R279" s="23" t="s">
        <v>148</v>
      </c>
      <c r="S279" s="23" t="s">
        <v>148</v>
      </c>
      <c r="T279" s="23" t="s">
        <v>148</v>
      </c>
      <c r="U279" s="23" t="s">
        <v>148</v>
      </c>
      <c r="V279" s="23" t="s">
        <v>148</v>
      </c>
      <c r="W279" s="23" t="s">
        <v>148</v>
      </c>
      <c r="X279" s="23" t="s">
        <v>148</v>
      </c>
      <c r="Y279" s="23" t="s">
        <v>148</v>
      </c>
      <c r="Z279" s="39" t="e">
        <f t="shared" si="8"/>
        <v>#VALUE!</v>
      </c>
      <c r="AA279" s="40" t="e">
        <f t="shared" si="9"/>
        <v>#VALUE!</v>
      </c>
    </row>
    <row r="280" spans="2:27" x14ac:dyDescent="0.2">
      <c r="B280" s="19" t="s">
        <v>508</v>
      </c>
      <c r="C280" s="20">
        <v>200</v>
      </c>
      <c r="D280" s="20" t="s">
        <v>804</v>
      </c>
      <c r="E280" s="34">
        <v>7811000</v>
      </c>
      <c r="F280" s="23" t="s">
        <v>148</v>
      </c>
      <c r="G280" s="34">
        <v>7811000</v>
      </c>
      <c r="H280" s="23" t="s">
        <v>148</v>
      </c>
      <c r="I280" s="23" t="s">
        <v>148</v>
      </c>
      <c r="J280" s="23" t="s">
        <v>148</v>
      </c>
      <c r="K280" s="23" t="s">
        <v>148</v>
      </c>
      <c r="L280" s="136">
        <v>7546000</v>
      </c>
      <c r="M280" s="117"/>
      <c r="N280" s="34">
        <v>265000</v>
      </c>
      <c r="O280" s="123" t="s">
        <v>148</v>
      </c>
      <c r="P280" s="117"/>
      <c r="Q280" s="23" t="s">
        <v>148</v>
      </c>
      <c r="R280" s="23" t="s">
        <v>148</v>
      </c>
      <c r="S280" s="23" t="s">
        <v>148</v>
      </c>
      <c r="T280" s="23" t="s">
        <v>148</v>
      </c>
      <c r="U280" s="23" t="s">
        <v>148</v>
      </c>
      <c r="V280" s="23" t="s">
        <v>148</v>
      </c>
      <c r="W280" s="23" t="s">
        <v>148</v>
      </c>
      <c r="X280" s="23" t="s">
        <v>148</v>
      </c>
      <c r="Y280" s="23" t="s">
        <v>148</v>
      </c>
      <c r="Z280" s="39" t="e">
        <f t="shared" si="8"/>
        <v>#VALUE!</v>
      </c>
      <c r="AA280" s="40" t="e">
        <f t="shared" si="9"/>
        <v>#VALUE!</v>
      </c>
    </row>
    <row r="281" spans="2:27" x14ac:dyDescent="0.2">
      <c r="B281" s="19" t="s">
        <v>533</v>
      </c>
      <c r="C281" s="20">
        <v>200</v>
      </c>
      <c r="D281" s="20" t="s">
        <v>805</v>
      </c>
      <c r="E281" s="34">
        <v>13000</v>
      </c>
      <c r="F281" s="23" t="s">
        <v>148</v>
      </c>
      <c r="G281" s="34">
        <v>13000</v>
      </c>
      <c r="H281" s="23" t="s">
        <v>148</v>
      </c>
      <c r="I281" s="23" t="s">
        <v>148</v>
      </c>
      <c r="J281" s="23" t="s">
        <v>148</v>
      </c>
      <c r="K281" s="23" t="s">
        <v>148</v>
      </c>
      <c r="L281" s="136">
        <v>13000</v>
      </c>
      <c r="M281" s="117"/>
      <c r="N281" s="23" t="s">
        <v>148</v>
      </c>
      <c r="O281" s="123" t="s">
        <v>148</v>
      </c>
      <c r="P281" s="117"/>
      <c r="Q281" s="23" t="s">
        <v>148</v>
      </c>
      <c r="R281" s="23" t="s">
        <v>148</v>
      </c>
      <c r="S281" s="23" t="s">
        <v>148</v>
      </c>
      <c r="T281" s="23" t="s">
        <v>148</v>
      </c>
      <c r="U281" s="23" t="s">
        <v>148</v>
      </c>
      <c r="V281" s="23" t="s">
        <v>148</v>
      </c>
      <c r="W281" s="23" t="s">
        <v>148</v>
      </c>
      <c r="X281" s="23" t="s">
        <v>148</v>
      </c>
      <c r="Y281" s="23" t="s">
        <v>148</v>
      </c>
      <c r="Z281" s="39" t="e">
        <f t="shared" si="8"/>
        <v>#VALUE!</v>
      </c>
      <c r="AA281" s="40" t="e">
        <f t="shared" si="9"/>
        <v>#VALUE!</v>
      </c>
    </row>
    <row r="282" spans="2:27" x14ac:dyDescent="0.2">
      <c r="B282" s="19" t="s">
        <v>614</v>
      </c>
      <c r="C282" s="20">
        <v>200</v>
      </c>
      <c r="D282" s="20" t="s">
        <v>806</v>
      </c>
      <c r="E282" s="34">
        <v>12000</v>
      </c>
      <c r="F282" s="23" t="s">
        <v>148</v>
      </c>
      <c r="G282" s="34">
        <v>12000</v>
      </c>
      <c r="H282" s="23" t="s">
        <v>148</v>
      </c>
      <c r="I282" s="23" t="s">
        <v>148</v>
      </c>
      <c r="J282" s="23" t="s">
        <v>148</v>
      </c>
      <c r="K282" s="23" t="s">
        <v>148</v>
      </c>
      <c r="L282" s="136">
        <v>12000</v>
      </c>
      <c r="M282" s="117"/>
      <c r="N282" s="23" t="s">
        <v>148</v>
      </c>
      <c r="O282" s="123" t="s">
        <v>148</v>
      </c>
      <c r="P282" s="117"/>
      <c r="Q282" s="23" t="s">
        <v>148</v>
      </c>
      <c r="R282" s="23" t="s">
        <v>148</v>
      </c>
      <c r="S282" s="23" t="s">
        <v>148</v>
      </c>
      <c r="T282" s="23" t="s">
        <v>148</v>
      </c>
      <c r="U282" s="23" t="s">
        <v>148</v>
      </c>
      <c r="V282" s="23" t="s">
        <v>148</v>
      </c>
      <c r="W282" s="23" t="s">
        <v>148</v>
      </c>
      <c r="X282" s="23" t="s">
        <v>148</v>
      </c>
      <c r="Y282" s="23" t="s">
        <v>148</v>
      </c>
      <c r="Z282" s="39" t="e">
        <f t="shared" si="8"/>
        <v>#VALUE!</v>
      </c>
      <c r="AA282" s="40" t="e">
        <f t="shared" si="9"/>
        <v>#VALUE!</v>
      </c>
    </row>
    <row r="283" spans="2:27" ht="24" x14ac:dyDescent="0.2">
      <c r="B283" s="19" t="s">
        <v>535</v>
      </c>
      <c r="C283" s="20">
        <v>200</v>
      </c>
      <c r="D283" s="20" t="s">
        <v>807</v>
      </c>
      <c r="E283" s="34">
        <v>138000</v>
      </c>
      <c r="F283" s="23" t="s">
        <v>148</v>
      </c>
      <c r="G283" s="34">
        <v>138000</v>
      </c>
      <c r="H283" s="23" t="s">
        <v>148</v>
      </c>
      <c r="I283" s="23" t="s">
        <v>148</v>
      </c>
      <c r="J283" s="23" t="s">
        <v>148</v>
      </c>
      <c r="K283" s="23" t="s">
        <v>148</v>
      </c>
      <c r="L283" s="136">
        <v>18000</v>
      </c>
      <c r="M283" s="117"/>
      <c r="N283" s="34">
        <v>120000</v>
      </c>
      <c r="O283" s="123" t="s">
        <v>148</v>
      </c>
      <c r="P283" s="117"/>
      <c r="Q283" s="23" t="s">
        <v>148</v>
      </c>
      <c r="R283" s="23" t="s">
        <v>148</v>
      </c>
      <c r="S283" s="23" t="s">
        <v>148</v>
      </c>
      <c r="T283" s="23" t="s">
        <v>148</v>
      </c>
      <c r="U283" s="23" t="s">
        <v>148</v>
      </c>
      <c r="V283" s="23" t="s">
        <v>148</v>
      </c>
      <c r="W283" s="23" t="s">
        <v>148</v>
      </c>
      <c r="X283" s="23" t="s">
        <v>148</v>
      </c>
      <c r="Y283" s="23" t="s">
        <v>148</v>
      </c>
      <c r="Z283" s="39" t="e">
        <f t="shared" si="8"/>
        <v>#VALUE!</v>
      </c>
      <c r="AA283" s="40" t="e">
        <f t="shared" si="9"/>
        <v>#VALUE!</v>
      </c>
    </row>
    <row r="284" spans="2:27" x14ac:dyDescent="0.2">
      <c r="B284" s="19" t="s">
        <v>510</v>
      </c>
      <c r="C284" s="20">
        <v>200</v>
      </c>
      <c r="D284" s="20" t="s">
        <v>808</v>
      </c>
      <c r="E284" s="34">
        <v>7648000</v>
      </c>
      <c r="F284" s="23" t="s">
        <v>148</v>
      </c>
      <c r="G284" s="34">
        <v>7648000</v>
      </c>
      <c r="H284" s="23" t="s">
        <v>148</v>
      </c>
      <c r="I284" s="23" t="s">
        <v>148</v>
      </c>
      <c r="J284" s="23" t="s">
        <v>148</v>
      </c>
      <c r="K284" s="23" t="s">
        <v>148</v>
      </c>
      <c r="L284" s="136">
        <v>7503000</v>
      </c>
      <c r="M284" s="117"/>
      <c r="N284" s="34">
        <v>145000</v>
      </c>
      <c r="O284" s="123" t="s">
        <v>148</v>
      </c>
      <c r="P284" s="117"/>
      <c r="Q284" s="23" t="s">
        <v>148</v>
      </c>
      <c r="R284" s="23" t="s">
        <v>148</v>
      </c>
      <c r="S284" s="23" t="s">
        <v>148</v>
      </c>
      <c r="T284" s="23" t="s">
        <v>148</v>
      </c>
      <c r="U284" s="23" t="s">
        <v>148</v>
      </c>
      <c r="V284" s="23" t="s">
        <v>148</v>
      </c>
      <c r="W284" s="23" t="s">
        <v>148</v>
      </c>
      <c r="X284" s="23" t="s">
        <v>148</v>
      </c>
      <c r="Y284" s="23" t="s">
        <v>148</v>
      </c>
      <c r="Z284" s="39" t="e">
        <f t="shared" si="8"/>
        <v>#VALUE!</v>
      </c>
      <c r="AA284" s="40" t="e">
        <f t="shared" si="9"/>
        <v>#VALUE!</v>
      </c>
    </row>
    <row r="285" spans="2:27" x14ac:dyDescent="0.2">
      <c r="B285" s="19" t="s">
        <v>538</v>
      </c>
      <c r="C285" s="20">
        <v>200</v>
      </c>
      <c r="D285" s="20" t="s">
        <v>809</v>
      </c>
      <c r="E285" s="34">
        <v>15000</v>
      </c>
      <c r="F285" s="23" t="s">
        <v>148</v>
      </c>
      <c r="G285" s="34">
        <v>15000</v>
      </c>
      <c r="H285" s="23" t="s">
        <v>148</v>
      </c>
      <c r="I285" s="23" t="s">
        <v>148</v>
      </c>
      <c r="J285" s="23" t="s">
        <v>148</v>
      </c>
      <c r="K285" s="23" t="s">
        <v>148</v>
      </c>
      <c r="L285" s="136">
        <v>15000</v>
      </c>
      <c r="M285" s="117"/>
      <c r="N285" s="23" t="s">
        <v>148</v>
      </c>
      <c r="O285" s="123" t="s">
        <v>148</v>
      </c>
      <c r="P285" s="117"/>
      <c r="Q285" s="23" t="s">
        <v>148</v>
      </c>
      <c r="R285" s="23" t="s">
        <v>148</v>
      </c>
      <c r="S285" s="23" t="s">
        <v>148</v>
      </c>
      <c r="T285" s="23" t="s">
        <v>148</v>
      </c>
      <c r="U285" s="23" t="s">
        <v>148</v>
      </c>
      <c r="V285" s="23" t="s">
        <v>148</v>
      </c>
      <c r="W285" s="23" t="s">
        <v>148</v>
      </c>
      <c r="X285" s="23" t="s">
        <v>148</v>
      </c>
      <c r="Y285" s="23" t="s">
        <v>148</v>
      </c>
      <c r="Z285" s="39" t="e">
        <f t="shared" si="8"/>
        <v>#VALUE!</v>
      </c>
      <c r="AA285" s="40" t="e">
        <f t="shared" si="9"/>
        <v>#VALUE!</v>
      </c>
    </row>
    <row r="286" spans="2:27" ht="24" x14ac:dyDescent="0.2">
      <c r="B286" s="19" t="s">
        <v>512</v>
      </c>
      <c r="C286" s="20">
        <v>200</v>
      </c>
      <c r="D286" s="20" t="s">
        <v>810</v>
      </c>
      <c r="E286" s="34">
        <v>141500</v>
      </c>
      <c r="F286" s="23" t="s">
        <v>148</v>
      </c>
      <c r="G286" s="34">
        <v>141500</v>
      </c>
      <c r="H286" s="23" t="s">
        <v>148</v>
      </c>
      <c r="I286" s="23" t="s">
        <v>148</v>
      </c>
      <c r="J286" s="23" t="s">
        <v>148</v>
      </c>
      <c r="K286" s="23" t="s">
        <v>148</v>
      </c>
      <c r="L286" s="136">
        <v>31500</v>
      </c>
      <c r="M286" s="117"/>
      <c r="N286" s="34">
        <v>110000</v>
      </c>
      <c r="O286" s="123" t="s">
        <v>148</v>
      </c>
      <c r="P286" s="117"/>
      <c r="Q286" s="23" t="s">
        <v>148</v>
      </c>
      <c r="R286" s="23" t="s">
        <v>148</v>
      </c>
      <c r="S286" s="23" t="s">
        <v>148</v>
      </c>
      <c r="T286" s="23" t="s">
        <v>148</v>
      </c>
      <c r="U286" s="23" t="s">
        <v>148</v>
      </c>
      <c r="V286" s="23" t="s">
        <v>148</v>
      </c>
      <c r="W286" s="23" t="s">
        <v>148</v>
      </c>
      <c r="X286" s="23" t="s">
        <v>148</v>
      </c>
      <c r="Y286" s="23" t="s">
        <v>148</v>
      </c>
      <c r="Z286" s="39" t="e">
        <f t="shared" si="8"/>
        <v>#VALUE!</v>
      </c>
      <c r="AA286" s="40" t="e">
        <f t="shared" si="9"/>
        <v>#VALUE!</v>
      </c>
    </row>
    <row r="287" spans="2:27" ht="24" x14ac:dyDescent="0.2">
      <c r="B287" s="19" t="s">
        <v>514</v>
      </c>
      <c r="C287" s="20">
        <v>200</v>
      </c>
      <c r="D287" s="20" t="s">
        <v>811</v>
      </c>
      <c r="E287" s="34">
        <v>141500</v>
      </c>
      <c r="F287" s="23" t="s">
        <v>148</v>
      </c>
      <c r="G287" s="34">
        <v>141500</v>
      </c>
      <c r="H287" s="23" t="s">
        <v>148</v>
      </c>
      <c r="I287" s="23" t="s">
        <v>148</v>
      </c>
      <c r="J287" s="23" t="s">
        <v>148</v>
      </c>
      <c r="K287" s="23" t="s">
        <v>148</v>
      </c>
      <c r="L287" s="136">
        <v>31500</v>
      </c>
      <c r="M287" s="117"/>
      <c r="N287" s="34">
        <v>110000</v>
      </c>
      <c r="O287" s="123" t="s">
        <v>148</v>
      </c>
      <c r="P287" s="117"/>
      <c r="Q287" s="23" t="s">
        <v>148</v>
      </c>
      <c r="R287" s="23" t="s">
        <v>148</v>
      </c>
      <c r="S287" s="23" t="s">
        <v>148</v>
      </c>
      <c r="T287" s="23" t="s">
        <v>148</v>
      </c>
      <c r="U287" s="23" t="s">
        <v>148</v>
      </c>
      <c r="V287" s="23" t="s">
        <v>148</v>
      </c>
      <c r="W287" s="23" t="s">
        <v>148</v>
      </c>
      <c r="X287" s="23" t="s">
        <v>148</v>
      </c>
      <c r="Y287" s="23" t="s">
        <v>148</v>
      </c>
      <c r="Z287" s="39" t="e">
        <f t="shared" si="8"/>
        <v>#VALUE!</v>
      </c>
      <c r="AA287" s="40" t="e">
        <f t="shared" si="9"/>
        <v>#VALUE!</v>
      </c>
    </row>
    <row r="288" spans="2:27" x14ac:dyDescent="0.2">
      <c r="B288" s="19" t="s">
        <v>494</v>
      </c>
      <c r="C288" s="20">
        <v>200</v>
      </c>
      <c r="D288" s="20" t="s">
        <v>812</v>
      </c>
      <c r="E288" s="34">
        <v>11005200</v>
      </c>
      <c r="F288" s="23" t="s">
        <v>148</v>
      </c>
      <c r="G288" s="34">
        <v>11005200</v>
      </c>
      <c r="H288" s="23" t="s">
        <v>148</v>
      </c>
      <c r="I288" s="23" t="s">
        <v>148</v>
      </c>
      <c r="J288" s="23" t="s">
        <v>148</v>
      </c>
      <c r="K288" s="23" t="s">
        <v>148</v>
      </c>
      <c r="L288" s="136">
        <v>11005200</v>
      </c>
      <c r="M288" s="117"/>
      <c r="N288" s="23" t="s">
        <v>148</v>
      </c>
      <c r="O288" s="123" t="s">
        <v>148</v>
      </c>
      <c r="P288" s="117"/>
      <c r="Q288" s="34">
        <v>2751200</v>
      </c>
      <c r="R288" s="23" t="s">
        <v>148</v>
      </c>
      <c r="S288" s="34">
        <v>2751200</v>
      </c>
      <c r="T288" s="23" t="s">
        <v>148</v>
      </c>
      <c r="U288" s="23" t="s">
        <v>148</v>
      </c>
      <c r="V288" s="23" t="s">
        <v>148</v>
      </c>
      <c r="W288" s="23" t="s">
        <v>148</v>
      </c>
      <c r="X288" s="34">
        <v>2751200</v>
      </c>
      <c r="Y288" s="23" t="s">
        <v>148</v>
      </c>
      <c r="Z288" s="39">
        <f t="shared" si="8"/>
        <v>24.999091338639914</v>
      </c>
      <c r="AA288" s="40">
        <f t="shared" si="9"/>
        <v>24.999091338639914</v>
      </c>
    </row>
    <row r="289" spans="2:27" x14ac:dyDescent="0.2">
      <c r="B289" s="19" t="s">
        <v>496</v>
      </c>
      <c r="C289" s="20">
        <v>200</v>
      </c>
      <c r="D289" s="20" t="s">
        <v>813</v>
      </c>
      <c r="E289" s="34">
        <v>11005200</v>
      </c>
      <c r="F289" s="23" t="s">
        <v>148</v>
      </c>
      <c r="G289" s="34">
        <v>11005200</v>
      </c>
      <c r="H289" s="23" t="s">
        <v>148</v>
      </c>
      <c r="I289" s="23" t="s">
        <v>148</v>
      </c>
      <c r="J289" s="23" t="s">
        <v>148</v>
      </c>
      <c r="K289" s="23" t="s">
        <v>148</v>
      </c>
      <c r="L289" s="136">
        <v>11005200</v>
      </c>
      <c r="M289" s="117"/>
      <c r="N289" s="23" t="s">
        <v>148</v>
      </c>
      <c r="O289" s="123" t="s">
        <v>148</v>
      </c>
      <c r="P289" s="117"/>
      <c r="Q289" s="34">
        <v>2751200</v>
      </c>
      <c r="R289" s="23" t="s">
        <v>148</v>
      </c>
      <c r="S289" s="34">
        <v>2751200</v>
      </c>
      <c r="T289" s="23" t="s">
        <v>148</v>
      </c>
      <c r="U289" s="23" t="s">
        <v>148</v>
      </c>
      <c r="V289" s="23" t="s">
        <v>148</v>
      </c>
      <c r="W289" s="23" t="s">
        <v>148</v>
      </c>
      <c r="X289" s="34">
        <v>2751200</v>
      </c>
      <c r="Y289" s="23" t="s">
        <v>148</v>
      </c>
      <c r="Z289" s="39">
        <f t="shared" si="8"/>
        <v>24.999091338639914</v>
      </c>
      <c r="AA289" s="40">
        <f t="shared" si="9"/>
        <v>24.999091338639914</v>
      </c>
    </row>
    <row r="290" spans="2:27" ht="24" x14ac:dyDescent="0.2">
      <c r="B290" s="19" t="s">
        <v>630</v>
      </c>
      <c r="C290" s="20">
        <v>200</v>
      </c>
      <c r="D290" s="20" t="s">
        <v>814</v>
      </c>
      <c r="E290" s="34">
        <v>11005200</v>
      </c>
      <c r="F290" s="23" t="s">
        <v>148</v>
      </c>
      <c r="G290" s="34">
        <v>11005200</v>
      </c>
      <c r="H290" s="23" t="s">
        <v>148</v>
      </c>
      <c r="I290" s="23" t="s">
        <v>148</v>
      </c>
      <c r="J290" s="23" t="s">
        <v>148</v>
      </c>
      <c r="K290" s="23" t="s">
        <v>148</v>
      </c>
      <c r="L290" s="136">
        <v>11005200</v>
      </c>
      <c r="M290" s="117"/>
      <c r="N290" s="23" t="s">
        <v>148</v>
      </c>
      <c r="O290" s="123" t="s">
        <v>148</v>
      </c>
      <c r="P290" s="117"/>
      <c r="Q290" s="34">
        <v>2751200</v>
      </c>
      <c r="R290" s="23" t="s">
        <v>148</v>
      </c>
      <c r="S290" s="34">
        <v>2751200</v>
      </c>
      <c r="T290" s="23" t="s">
        <v>148</v>
      </c>
      <c r="U290" s="23" t="s">
        <v>148</v>
      </c>
      <c r="V290" s="23" t="s">
        <v>148</v>
      </c>
      <c r="W290" s="23" t="s">
        <v>148</v>
      </c>
      <c r="X290" s="34">
        <v>2751200</v>
      </c>
      <c r="Y290" s="23" t="s">
        <v>148</v>
      </c>
      <c r="Z290" s="39">
        <f t="shared" si="8"/>
        <v>24.999091338639914</v>
      </c>
      <c r="AA290" s="40">
        <f t="shared" si="9"/>
        <v>24.999091338639914</v>
      </c>
    </row>
    <row r="291" spans="2:27" ht="46.5" customHeight="1" x14ac:dyDescent="0.2">
      <c r="B291" s="19" t="s">
        <v>815</v>
      </c>
      <c r="C291" s="20">
        <v>200</v>
      </c>
      <c r="D291" s="20" t="s">
        <v>816</v>
      </c>
      <c r="E291" s="34">
        <v>11005200</v>
      </c>
      <c r="F291" s="23" t="s">
        <v>148</v>
      </c>
      <c r="G291" s="34">
        <v>11005200</v>
      </c>
      <c r="H291" s="23" t="s">
        <v>148</v>
      </c>
      <c r="I291" s="23" t="s">
        <v>148</v>
      </c>
      <c r="J291" s="23" t="s">
        <v>148</v>
      </c>
      <c r="K291" s="23" t="s">
        <v>148</v>
      </c>
      <c r="L291" s="136">
        <v>11005200</v>
      </c>
      <c r="M291" s="117"/>
      <c r="N291" s="23" t="s">
        <v>148</v>
      </c>
      <c r="O291" s="123" t="s">
        <v>148</v>
      </c>
      <c r="P291" s="117"/>
      <c r="Q291" s="34">
        <v>2751200</v>
      </c>
      <c r="R291" s="23" t="s">
        <v>148</v>
      </c>
      <c r="S291" s="34">
        <v>2751200</v>
      </c>
      <c r="T291" s="23" t="s">
        <v>148</v>
      </c>
      <c r="U291" s="23" t="s">
        <v>148</v>
      </c>
      <c r="V291" s="23" t="s">
        <v>148</v>
      </c>
      <c r="W291" s="23" t="s">
        <v>148</v>
      </c>
      <c r="X291" s="34">
        <v>2751200</v>
      </c>
      <c r="Y291" s="23" t="s">
        <v>148</v>
      </c>
      <c r="Z291" s="39">
        <f t="shared" si="8"/>
        <v>24.999091338639914</v>
      </c>
      <c r="AA291" s="40">
        <f t="shared" si="9"/>
        <v>24.999091338639914</v>
      </c>
    </row>
    <row r="292" spans="2:27" x14ac:dyDescent="0.2">
      <c r="B292" s="19" t="s">
        <v>494</v>
      </c>
      <c r="C292" s="20">
        <v>200</v>
      </c>
      <c r="D292" s="20" t="s">
        <v>817</v>
      </c>
      <c r="E292" s="34">
        <v>1582000</v>
      </c>
      <c r="F292" s="23" t="s">
        <v>148</v>
      </c>
      <c r="G292" s="34">
        <v>1582000</v>
      </c>
      <c r="H292" s="23" t="s">
        <v>148</v>
      </c>
      <c r="I292" s="23" t="s">
        <v>148</v>
      </c>
      <c r="J292" s="23" t="s">
        <v>148</v>
      </c>
      <c r="K292" s="23" t="s">
        <v>148</v>
      </c>
      <c r="L292" s="136">
        <v>892000</v>
      </c>
      <c r="M292" s="117"/>
      <c r="N292" s="34">
        <v>690000</v>
      </c>
      <c r="O292" s="123" t="s">
        <v>148</v>
      </c>
      <c r="P292" s="117"/>
      <c r="Q292" s="23" t="s">
        <v>148</v>
      </c>
      <c r="R292" s="23" t="s">
        <v>148</v>
      </c>
      <c r="S292" s="23" t="s">
        <v>148</v>
      </c>
      <c r="T292" s="23" t="s">
        <v>148</v>
      </c>
      <c r="U292" s="23" t="s">
        <v>148</v>
      </c>
      <c r="V292" s="23" t="s">
        <v>148</v>
      </c>
      <c r="W292" s="23" t="s">
        <v>148</v>
      </c>
      <c r="X292" s="23" t="s">
        <v>148</v>
      </c>
      <c r="Y292" s="23" t="s">
        <v>148</v>
      </c>
      <c r="Z292" s="39" t="e">
        <f t="shared" si="8"/>
        <v>#VALUE!</v>
      </c>
      <c r="AA292" s="40" t="e">
        <f t="shared" si="9"/>
        <v>#VALUE!</v>
      </c>
    </row>
    <row r="293" spans="2:27" x14ac:dyDescent="0.2">
      <c r="B293" s="19" t="s">
        <v>496</v>
      </c>
      <c r="C293" s="20">
        <v>200</v>
      </c>
      <c r="D293" s="20" t="s">
        <v>818</v>
      </c>
      <c r="E293" s="34">
        <v>1582000</v>
      </c>
      <c r="F293" s="23" t="s">
        <v>148</v>
      </c>
      <c r="G293" s="34">
        <v>1582000</v>
      </c>
      <c r="H293" s="23" t="s">
        <v>148</v>
      </c>
      <c r="I293" s="23" t="s">
        <v>148</v>
      </c>
      <c r="J293" s="23" t="s">
        <v>148</v>
      </c>
      <c r="K293" s="23" t="s">
        <v>148</v>
      </c>
      <c r="L293" s="136">
        <v>892000</v>
      </c>
      <c r="M293" s="117"/>
      <c r="N293" s="34">
        <v>690000</v>
      </c>
      <c r="O293" s="123" t="s">
        <v>148</v>
      </c>
      <c r="P293" s="117"/>
      <c r="Q293" s="23" t="s">
        <v>148</v>
      </c>
      <c r="R293" s="23" t="s">
        <v>148</v>
      </c>
      <c r="S293" s="23" t="s">
        <v>148</v>
      </c>
      <c r="T293" s="23" t="s">
        <v>148</v>
      </c>
      <c r="U293" s="23" t="s">
        <v>148</v>
      </c>
      <c r="V293" s="23" t="s">
        <v>148</v>
      </c>
      <c r="W293" s="23" t="s">
        <v>148</v>
      </c>
      <c r="X293" s="23" t="s">
        <v>148</v>
      </c>
      <c r="Y293" s="23" t="s">
        <v>148</v>
      </c>
      <c r="Z293" s="39" t="e">
        <f t="shared" si="8"/>
        <v>#VALUE!</v>
      </c>
      <c r="AA293" s="40" t="e">
        <f t="shared" si="9"/>
        <v>#VALUE!</v>
      </c>
    </row>
    <row r="294" spans="2:27" ht="24" x14ac:dyDescent="0.2">
      <c r="B294" s="19" t="s">
        <v>630</v>
      </c>
      <c r="C294" s="20">
        <v>200</v>
      </c>
      <c r="D294" s="20" t="s">
        <v>819</v>
      </c>
      <c r="E294" s="34">
        <v>1582000</v>
      </c>
      <c r="F294" s="23" t="s">
        <v>148</v>
      </c>
      <c r="G294" s="34">
        <v>1582000</v>
      </c>
      <c r="H294" s="23" t="s">
        <v>148</v>
      </c>
      <c r="I294" s="23" t="s">
        <v>148</v>
      </c>
      <c r="J294" s="23" t="s">
        <v>148</v>
      </c>
      <c r="K294" s="23" t="s">
        <v>148</v>
      </c>
      <c r="L294" s="136">
        <v>892000</v>
      </c>
      <c r="M294" s="117"/>
      <c r="N294" s="34">
        <v>690000</v>
      </c>
      <c r="O294" s="123" t="s">
        <v>148</v>
      </c>
      <c r="P294" s="117"/>
      <c r="Q294" s="23" t="s">
        <v>148</v>
      </c>
      <c r="R294" s="23" t="s">
        <v>148</v>
      </c>
      <c r="S294" s="23" t="s">
        <v>148</v>
      </c>
      <c r="T294" s="23" t="s">
        <v>148</v>
      </c>
      <c r="U294" s="23" t="s">
        <v>148</v>
      </c>
      <c r="V294" s="23" t="s">
        <v>148</v>
      </c>
      <c r="W294" s="23" t="s">
        <v>148</v>
      </c>
      <c r="X294" s="23" t="s">
        <v>148</v>
      </c>
      <c r="Y294" s="23" t="s">
        <v>148</v>
      </c>
      <c r="Z294" s="39" t="e">
        <f t="shared" si="8"/>
        <v>#VALUE!</v>
      </c>
      <c r="AA294" s="40" t="e">
        <f t="shared" si="9"/>
        <v>#VALUE!</v>
      </c>
    </row>
    <row r="295" spans="2:27" ht="58.5" customHeight="1" x14ac:dyDescent="0.2">
      <c r="B295" s="19" t="s">
        <v>632</v>
      </c>
      <c r="C295" s="20">
        <v>200</v>
      </c>
      <c r="D295" s="20" t="s">
        <v>820</v>
      </c>
      <c r="E295" s="34">
        <v>1582000</v>
      </c>
      <c r="F295" s="23" t="s">
        <v>148</v>
      </c>
      <c r="G295" s="34">
        <v>1582000</v>
      </c>
      <c r="H295" s="23" t="s">
        <v>148</v>
      </c>
      <c r="I295" s="23" t="s">
        <v>148</v>
      </c>
      <c r="J295" s="23" t="s">
        <v>148</v>
      </c>
      <c r="K295" s="23" t="s">
        <v>148</v>
      </c>
      <c r="L295" s="136">
        <v>892000</v>
      </c>
      <c r="M295" s="117"/>
      <c r="N295" s="34">
        <v>690000</v>
      </c>
      <c r="O295" s="123" t="s">
        <v>148</v>
      </c>
      <c r="P295" s="117"/>
      <c r="Q295" s="23" t="s">
        <v>148</v>
      </c>
      <c r="R295" s="23" t="s">
        <v>148</v>
      </c>
      <c r="S295" s="23" t="s">
        <v>148</v>
      </c>
      <c r="T295" s="23" t="s">
        <v>148</v>
      </c>
      <c r="U295" s="23" t="s">
        <v>148</v>
      </c>
      <c r="V295" s="23" t="s">
        <v>148</v>
      </c>
      <c r="W295" s="23" t="s">
        <v>148</v>
      </c>
      <c r="X295" s="23" t="s">
        <v>148</v>
      </c>
      <c r="Y295" s="23" t="s">
        <v>148</v>
      </c>
      <c r="Z295" s="39" t="e">
        <f t="shared" si="8"/>
        <v>#VALUE!</v>
      </c>
      <c r="AA295" s="40" t="e">
        <f t="shared" si="9"/>
        <v>#VALUE!</v>
      </c>
    </row>
    <row r="296" spans="2:27" s="47" customFormat="1" ht="24" x14ac:dyDescent="0.2">
      <c r="B296" s="41" t="s">
        <v>821</v>
      </c>
      <c r="C296" s="42" t="s">
        <v>7</v>
      </c>
      <c r="D296" s="42" t="s">
        <v>822</v>
      </c>
      <c r="E296" s="43">
        <v>706472100</v>
      </c>
      <c r="F296" s="44" t="s">
        <v>148</v>
      </c>
      <c r="G296" s="43">
        <v>706472100</v>
      </c>
      <c r="H296" s="43">
        <v>4405000</v>
      </c>
      <c r="I296" s="44" t="s">
        <v>148</v>
      </c>
      <c r="J296" s="44" t="s">
        <v>148</v>
      </c>
      <c r="K296" s="44" t="s">
        <v>148</v>
      </c>
      <c r="L296" s="134">
        <v>679758400</v>
      </c>
      <c r="M296" s="103"/>
      <c r="N296" s="43">
        <v>31118700</v>
      </c>
      <c r="O296" s="135" t="s">
        <v>148</v>
      </c>
      <c r="P296" s="103"/>
      <c r="Q296" s="43">
        <v>2161293.27</v>
      </c>
      <c r="R296" s="44" t="s">
        <v>148</v>
      </c>
      <c r="S296" s="43">
        <v>2161293.27</v>
      </c>
      <c r="T296" s="44" t="s">
        <v>148</v>
      </c>
      <c r="U296" s="44" t="s">
        <v>148</v>
      </c>
      <c r="V296" s="44" t="s">
        <v>148</v>
      </c>
      <c r="W296" s="44" t="s">
        <v>148</v>
      </c>
      <c r="X296" s="43">
        <v>2160784.7200000002</v>
      </c>
      <c r="Y296" s="43">
        <v>508.55</v>
      </c>
      <c r="Z296" s="45">
        <f t="shared" si="8"/>
        <v>0.30592761837303978</v>
      </c>
      <c r="AA296" s="46">
        <f t="shared" si="9"/>
        <v>0.31787539808261289</v>
      </c>
    </row>
    <row r="297" spans="2:27" s="47" customFormat="1" x14ac:dyDescent="0.2">
      <c r="B297" s="41" t="s">
        <v>823</v>
      </c>
      <c r="C297" s="42" t="s">
        <v>7</v>
      </c>
      <c r="D297" s="42" t="s">
        <v>824</v>
      </c>
      <c r="E297" s="43">
        <v>551659100</v>
      </c>
      <c r="F297" s="44" t="s">
        <v>148</v>
      </c>
      <c r="G297" s="43">
        <v>551659100</v>
      </c>
      <c r="H297" s="44" t="s">
        <v>148</v>
      </c>
      <c r="I297" s="44" t="s">
        <v>148</v>
      </c>
      <c r="J297" s="44" t="s">
        <v>148</v>
      </c>
      <c r="K297" s="44" t="s">
        <v>148</v>
      </c>
      <c r="L297" s="134">
        <v>551659100</v>
      </c>
      <c r="M297" s="103"/>
      <c r="N297" s="44" t="s">
        <v>148</v>
      </c>
      <c r="O297" s="135" t="s">
        <v>148</v>
      </c>
      <c r="P297" s="103"/>
      <c r="Q297" s="43">
        <v>284276.81</v>
      </c>
      <c r="R297" s="44" t="s">
        <v>148</v>
      </c>
      <c r="S297" s="43">
        <v>284276.81</v>
      </c>
      <c r="T297" s="44" t="s">
        <v>148</v>
      </c>
      <c r="U297" s="44" t="s">
        <v>148</v>
      </c>
      <c r="V297" s="44" t="s">
        <v>148</v>
      </c>
      <c r="W297" s="44" t="s">
        <v>148</v>
      </c>
      <c r="X297" s="43">
        <v>284276.81</v>
      </c>
      <c r="Y297" s="44" t="s">
        <v>148</v>
      </c>
      <c r="Z297" s="45">
        <f t="shared" si="8"/>
        <v>5.1531246380237365E-2</v>
      </c>
      <c r="AA297" s="46">
        <f t="shared" si="9"/>
        <v>5.1531246380237365E-2</v>
      </c>
    </row>
    <row r="298" spans="2:27" x14ac:dyDescent="0.2">
      <c r="B298" s="19" t="s">
        <v>494</v>
      </c>
      <c r="C298" s="20">
        <v>200</v>
      </c>
      <c r="D298" s="20" t="s">
        <v>825</v>
      </c>
      <c r="E298" s="34">
        <v>3246000</v>
      </c>
      <c r="F298" s="23" t="s">
        <v>148</v>
      </c>
      <c r="G298" s="34">
        <v>3246000</v>
      </c>
      <c r="H298" s="23" t="s">
        <v>148</v>
      </c>
      <c r="I298" s="23" t="s">
        <v>148</v>
      </c>
      <c r="J298" s="23" t="s">
        <v>148</v>
      </c>
      <c r="K298" s="23" t="s">
        <v>148</v>
      </c>
      <c r="L298" s="136">
        <v>3246000</v>
      </c>
      <c r="M298" s="117"/>
      <c r="N298" s="23" t="s">
        <v>148</v>
      </c>
      <c r="O298" s="123" t="s">
        <v>148</v>
      </c>
      <c r="P298" s="117"/>
      <c r="Q298" s="23" t="s">
        <v>148</v>
      </c>
      <c r="R298" s="23" t="s">
        <v>148</v>
      </c>
      <c r="S298" s="23" t="s">
        <v>148</v>
      </c>
      <c r="T298" s="23" t="s">
        <v>148</v>
      </c>
      <c r="U298" s="23" t="s">
        <v>148</v>
      </c>
      <c r="V298" s="23" t="s">
        <v>148</v>
      </c>
      <c r="W298" s="23" t="s">
        <v>148</v>
      </c>
      <c r="X298" s="23" t="s">
        <v>148</v>
      </c>
      <c r="Y298" s="23" t="s">
        <v>148</v>
      </c>
      <c r="Z298" s="39" t="e">
        <f t="shared" si="8"/>
        <v>#VALUE!</v>
      </c>
      <c r="AA298" s="40" t="e">
        <f t="shared" si="9"/>
        <v>#VALUE!</v>
      </c>
    </row>
    <row r="299" spans="2:27" x14ac:dyDescent="0.2">
      <c r="B299" s="19" t="s">
        <v>496</v>
      </c>
      <c r="C299" s="20">
        <v>200</v>
      </c>
      <c r="D299" s="20" t="s">
        <v>826</v>
      </c>
      <c r="E299" s="34">
        <v>3246000</v>
      </c>
      <c r="F299" s="23" t="s">
        <v>148</v>
      </c>
      <c r="G299" s="34">
        <v>3246000</v>
      </c>
      <c r="H299" s="23" t="s">
        <v>148</v>
      </c>
      <c r="I299" s="23" t="s">
        <v>148</v>
      </c>
      <c r="J299" s="23" t="s">
        <v>148</v>
      </c>
      <c r="K299" s="23" t="s">
        <v>148</v>
      </c>
      <c r="L299" s="136">
        <v>3246000</v>
      </c>
      <c r="M299" s="117"/>
      <c r="N299" s="23" t="s">
        <v>148</v>
      </c>
      <c r="O299" s="123" t="s">
        <v>148</v>
      </c>
      <c r="P299" s="117"/>
      <c r="Q299" s="23" t="s">
        <v>148</v>
      </c>
      <c r="R299" s="23" t="s">
        <v>148</v>
      </c>
      <c r="S299" s="23" t="s">
        <v>148</v>
      </c>
      <c r="T299" s="23" t="s">
        <v>148</v>
      </c>
      <c r="U299" s="23" t="s">
        <v>148</v>
      </c>
      <c r="V299" s="23" t="s">
        <v>148</v>
      </c>
      <c r="W299" s="23" t="s">
        <v>148</v>
      </c>
      <c r="X299" s="23" t="s">
        <v>148</v>
      </c>
      <c r="Y299" s="23" t="s">
        <v>148</v>
      </c>
      <c r="Z299" s="39" t="e">
        <f t="shared" si="8"/>
        <v>#VALUE!</v>
      </c>
      <c r="AA299" s="40" t="e">
        <f t="shared" si="9"/>
        <v>#VALUE!</v>
      </c>
    </row>
    <row r="300" spans="2:27" x14ac:dyDescent="0.2">
      <c r="B300" s="19" t="s">
        <v>508</v>
      </c>
      <c r="C300" s="20">
        <v>200</v>
      </c>
      <c r="D300" s="20" t="s">
        <v>827</v>
      </c>
      <c r="E300" s="34">
        <v>3246000</v>
      </c>
      <c r="F300" s="23" t="s">
        <v>148</v>
      </c>
      <c r="G300" s="34">
        <v>3246000</v>
      </c>
      <c r="H300" s="23" t="s">
        <v>148</v>
      </c>
      <c r="I300" s="23" t="s">
        <v>148</v>
      </c>
      <c r="J300" s="23" t="s">
        <v>148</v>
      </c>
      <c r="K300" s="23" t="s">
        <v>148</v>
      </c>
      <c r="L300" s="136">
        <v>3246000</v>
      </c>
      <c r="M300" s="117"/>
      <c r="N300" s="23" t="s">
        <v>148</v>
      </c>
      <c r="O300" s="123" t="s">
        <v>148</v>
      </c>
      <c r="P300" s="117"/>
      <c r="Q300" s="23" t="s">
        <v>148</v>
      </c>
      <c r="R300" s="23" t="s">
        <v>148</v>
      </c>
      <c r="S300" s="23" t="s">
        <v>148</v>
      </c>
      <c r="T300" s="23" t="s">
        <v>148</v>
      </c>
      <c r="U300" s="23" t="s">
        <v>148</v>
      </c>
      <c r="V300" s="23" t="s">
        <v>148</v>
      </c>
      <c r="W300" s="23" t="s">
        <v>148</v>
      </c>
      <c r="X300" s="23" t="s">
        <v>148</v>
      </c>
      <c r="Y300" s="23" t="s">
        <v>148</v>
      </c>
      <c r="Z300" s="39" t="e">
        <f t="shared" si="8"/>
        <v>#VALUE!</v>
      </c>
      <c r="AA300" s="40" t="e">
        <f t="shared" si="9"/>
        <v>#VALUE!</v>
      </c>
    </row>
    <row r="301" spans="2:27" ht="24" x14ac:dyDescent="0.2">
      <c r="B301" s="19" t="s">
        <v>535</v>
      </c>
      <c r="C301" s="20">
        <v>200</v>
      </c>
      <c r="D301" s="20" t="s">
        <v>828</v>
      </c>
      <c r="E301" s="34">
        <v>3246000</v>
      </c>
      <c r="F301" s="23" t="s">
        <v>148</v>
      </c>
      <c r="G301" s="34">
        <v>3246000</v>
      </c>
      <c r="H301" s="23" t="s">
        <v>148</v>
      </c>
      <c r="I301" s="23" t="s">
        <v>148</v>
      </c>
      <c r="J301" s="23" t="s">
        <v>148</v>
      </c>
      <c r="K301" s="23" t="s">
        <v>148</v>
      </c>
      <c r="L301" s="136">
        <v>3246000</v>
      </c>
      <c r="M301" s="117"/>
      <c r="N301" s="23" t="s">
        <v>148</v>
      </c>
      <c r="O301" s="123" t="s">
        <v>148</v>
      </c>
      <c r="P301" s="117"/>
      <c r="Q301" s="23" t="s">
        <v>148</v>
      </c>
      <c r="R301" s="23" t="s">
        <v>148</v>
      </c>
      <c r="S301" s="23" t="s">
        <v>148</v>
      </c>
      <c r="T301" s="23" t="s">
        <v>148</v>
      </c>
      <c r="U301" s="23" t="s">
        <v>148</v>
      </c>
      <c r="V301" s="23" t="s">
        <v>148</v>
      </c>
      <c r="W301" s="23" t="s">
        <v>148</v>
      </c>
      <c r="X301" s="23" t="s">
        <v>148</v>
      </c>
      <c r="Y301" s="23" t="s">
        <v>148</v>
      </c>
      <c r="Z301" s="39" t="e">
        <f t="shared" si="8"/>
        <v>#VALUE!</v>
      </c>
      <c r="AA301" s="40" t="e">
        <f t="shared" si="9"/>
        <v>#VALUE!</v>
      </c>
    </row>
    <row r="302" spans="2:27" x14ac:dyDescent="0.2">
      <c r="B302" s="19" t="s">
        <v>494</v>
      </c>
      <c r="C302" s="20">
        <v>200</v>
      </c>
      <c r="D302" s="20" t="s">
        <v>829</v>
      </c>
      <c r="E302" s="34">
        <v>540067500</v>
      </c>
      <c r="F302" s="23" t="s">
        <v>148</v>
      </c>
      <c r="G302" s="34">
        <v>540067500</v>
      </c>
      <c r="H302" s="23" t="s">
        <v>148</v>
      </c>
      <c r="I302" s="23" t="s">
        <v>148</v>
      </c>
      <c r="J302" s="23" t="s">
        <v>148</v>
      </c>
      <c r="K302" s="23" t="s">
        <v>148</v>
      </c>
      <c r="L302" s="136">
        <v>540067500</v>
      </c>
      <c r="M302" s="117"/>
      <c r="N302" s="23" t="s">
        <v>148</v>
      </c>
      <c r="O302" s="123" t="s">
        <v>148</v>
      </c>
      <c r="P302" s="117"/>
      <c r="Q302" s="23" t="s">
        <v>148</v>
      </c>
      <c r="R302" s="23" t="s">
        <v>148</v>
      </c>
      <c r="S302" s="23" t="s">
        <v>148</v>
      </c>
      <c r="T302" s="23" t="s">
        <v>148</v>
      </c>
      <c r="U302" s="23" t="s">
        <v>148</v>
      </c>
      <c r="V302" s="23" t="s">
        <v>148</v>
      </c>
      <c r="W302" s="23" t="s">
        <v>148</v>
      </c>
      <c r="X302" s="23" t="s">
        <v>148</v>
      </c>
      <c r="Y302" s="23" t="s">
        <v>148</v>
      </c>
      <c r="Z302" s="39" t="e">
        <f t="shared" si="8"/>
        <v>#VALUE!</v>
      </c>
      <c r="AA302" s="40" t="e">
        <f t="shared" si="9"/>
        <v>#VALUE!</v>
      </c>
    </row>
    <row r="303" spans="2:27" ht="24" x14ac:dyDescent="0.2">
      <c r="B303" s="19" t="s">
        <v>512</v>
      </c>
      <c r="C303" s="20">
        <v>200</v>
      </c>
      <c r="D303" s="20" t="s">
        <v>830</v>
      </c>
      <c r="E303" s="34">
        <v>540067500</v>
      </c>
      <c r="F303" s="23" t="s">
        <v>148</v>
      </c>
      <c r="G303" s="34">
        <v>540067500</v>
      </c>
      <c r="H303" s="23" t="s">
        <v>148</v>
      </c>
      <c r="I303" s="23" t="s">
        <v>148</v>
      </c>
      <c r="J303" s="23" t="s">
        <v>148</v>
      </c>
      <c r="K303" s="23" t="s">
        <v>148</v>
      </c>
      <c r="L303" s="136">
        <v>540067500</v>
      </c>
      <c r="M303" s="117"/>
      <c r="N303" s="23" t="s">
        <v>148</v>
      </c>
      <c r="O303" s="123" t="s">
        <v>148</v>
      </c>
      <c r="P303" s="117"/>
      <c r="Q303" s="23" t="s">
        <v>148</v>
      </c>
      <c r="R303" s="23" t="s">
        <v>148</v>
      </c>
      <c r="S303" s="23" t="s">
        <v>148</v>
      </c>
      <c r="T303" s="23" t="s">
        <v>148</v>
      </c>
      <c r="U303" s="23" t="s">
        <v>148</v>
      </c>
      <c r="V303" s="23" t="s">
        <v>148</v>
      </c>
      <c r="W303" s="23" t="s">
        <v>148</v>
      </c>
      <c r="X303" s="23" t="s">
        <v>148</v>
      </c>
      <c r="Y303" s="23" t="s">
        <v>148</v>
      </c>
      <c r="Z303" s="39" t="e">
        <f t="shared" si="8"/>
        <v>#VALUE!</v>
      </c>
      <c r="AA303" s="40" t="e">
        <f t="shared" si="9"/>
        <v>#VALUE!</v>
      </c>
    </row>
    <row r="304" spans="2:27" ht="24" x14ac:dyDescent="0.2">
      <c r="B304" s="19" t="s">
        <v>541</v>
      </c>
      <c r="C304" s="20">
        <v>200</v>
      </c>
      <c r="D304" s="20" t="s">
        <v>831</v>
      </c>
      <c r="E304" s="34">
        <v>540067500</v>
      </c>
      <c r="F304" s="23" t="s">
        <v>148</v>
      </c>
      <c r="G304" s="34">
        <v>540067500</v>
      </c>
      <c r="H304" s="23" t="s">
        <v>148</v>
      </c>
      <c r="I304" s="23" t="s">
        <v>148</v>
      </c>
      <c r="J304" s="23" t="s">
        <v>148</v>
      </c>
      <c r="K304" s="23" t="s">
        <v>148</v>
      </c>
      <c r="L304" s="136">
        <v>540067500</v>
      </c>
      <c r="M304" s="117"/>
      <c r="N304" s="23" t="s">
        <v>148</v>
      </c>
      <c r="O304" s="123" t="s">
        <v>148</v>
      </c>
      <c r="P304" s="117"/>
      <c r="Q304" s="23" t="s">
        <v>148</v>
      </c>
      <c r="R304" s="23" t="s">
        <v>148</v>
      </c>
      <c r="S304" s="23" t="s">
        <v>148</v>
      </c>
      <c r="T304" s="23" t="s">
        <v>148</v>
      </c>
      <c r="U304" s="23" t="s">
        <v>148</v>
      </c>
      <c r="V304" s="23" t="s">
        <v>148</v>
      </c>
      <c r="W304" s="23" t="s">
        <v>148</v>
      </c>
      <c r="X304" s="23" t="s">
        <v>148</v>
      </c>
      <c r="Y304" s="23" t="s">
        <v>148</v>
      </c>
      <c r="Z304" s="39" t="e">
        <f t="shared" si="8"/>
        <v>#VALUE!</v>
      </c>
      <c r="AA304" s="40" t="e">
        <f t="shared" si="9"/>
        <v>#VALUE!</v>
      </c>
    </row>
    <row r="305" spans="2:27" x14ac:dyDescent="0.2">
      <c r="B305" s="19" t="s">
        <v>494</v>
      </c>
      <c r="C305" s="20">
        <v>200</v>
      </c>
      <c r="D305" s="20" t="s">
        <v>832</v>
      </c>
      <c r="E305" s="34">
        <v>8000000</v>
      </c>
      <c r="F305" s="23" t="s">
        <v>148</v>
      </c>
      <c r="G305" s="34">
        <v>8000000</v>
      </c>
      <c r="H305" s="23" t="s">
        <v>148</v>
      </c>
      <c r="I305" s="23" t="s">
        <v>148</v>
      </c>
      <c r="J305" s="23" t="s">
        <v>148</v>
      </c>
      <c r="K305" s="23" t="s">
        <v>148</v>
      </c>
      <c r="L305" s="136">
        <v>8000000</v>
      </c>
      <c r="M305" s="117"/>
      <c r="N305" s="23" t="s">
        <v>148</v>
      </c>
      <c r="O305" s="123" t="s">
        <v>148</v>
      </c>
      <c r="P305" s="117"/>
      <c r="Q305" s="23" t="s">
        <v>148</v>
      </c>
      <c r="R305" s="23" t="s">
        <v>148</v>
      </c>
      <c r="S305" s="23" t="s">
        <v>148</v>
      </c>
      <c r="T305" s="23" t="s">
        <v>148</v>
      </c>
      <c r="U305" s="23" t="s">
        <v>148</v>
      </c>
      <c r="V305" s="23" t="s">
        <v>148</v>
      </c>
      <c r="W305" s="23" t="s">
        <v>148</v>
      </c>
      <c r="X305" s="23" t="s">
        <v>148</v>
      </c>
      <c r="Y305" s="23" t="s">
        <v>148</v>
      </c>
      <c r="Z305" s="39" t="e">
        <f t="shared" si="8"/>
        <v>#VALUE!</v>
      </c>
      <c r="AA305" s="40" t="e">
        <f t="shared" si="9"/>
        <v>#VALUE!</v>
      </c>
    </row>
    <row r="306" spans="2:27" ht="24" x14ac:dyDescent="0.2">
      <c r="B306" s="19" t="s">
        <v>512</v>
      </c>
      <c r="C306" s="20">
        <v>200</v>
      </c>
      <c r="D306" s="20" t="s">
        <v>833</v>
      </c>
      <c r="E306" s="34">
        <v>8000000</v>
      </c>
      <c r="F306" s="23" t="s">
        <v>148</v>
      </c>
      <c r="G306" s="34">
        <v>8000000</v>
      </c>
      <c r="H306" s="23" t="s">
        <v>148</v>
      </c>
      <c r="I306" s="23" t="s">
        <v>148</v>
      </c>
      <c r="J306" s="23" t="s">
        <v>148</v>
      </c>
      <c r="K306" s="23" t="s">
        <v>148</v>
      </c>
      <c r="L306" s="136">
        <v>8000000</v>
      </c>
      <c r="M306" s="117"/>
      <c r="N306" s="23" t="s">
        <v>148</v>
      </c>
      <c r="O306" s="123" t="s">
        <v>148</v>
      </c>
      <c r="P306" s="117"/>
      <c r="Q306" s="23" t="s">
        <v>148</v>
      </c>
      <c r="R306" s="23" t="s">
        <v>148</v>
      </c>
      <c r="S306" s="23" t="s">
        <v>148</v>
      </c>
      <c r="T306" s="23" t="s">
        <v>148</v>
      </c>
      <c r="U306" s="23" t="s">
        <v>148</v>
      </c>
      <c r="V306" s="23" t="s">
        <v>148</v>
      </c>
      <c r="W306" s="23" t="s">
        <v>148</v>
      </c>
      <c r="X306" s="23" t="s">
        <v>148</v>
      </c>
      <c r="Y306" s="23" t="s">
        <v>148</v>
      </c>
      <c r="Z306" s="39" t="e">
        <f t="shared" si="8"/>
        <v>#VALUE!</v>
      </c>
      <c r="AA306" s="40" t="e">
        <f t="shared" si="9"/>
        <v>#VALUE!</v>
      </c>
    </row>
    <row r="307" spans="2:27" ht="24" x14ac:dyDescent="0.2">
      <c r="B307" s="19" t="s">
        <v>541</v>
      </c>
      <c r="C307" s="20">
        <v>200</v>
      </c>
      <c r="D307" s="20" t="s">
        <v>834</v>
      </c>
      <c r="E307" s="34">
        <v>8000000</v>
      </c>
      <c r="F307" s="23" t="s">
        <v>148</v>
      </c>
      <c r="G307" s="34">
        <v>8000000</v>
      </c>
      <c r="H307" s="23" t="s">
        <v>148</v>
      </c>
      <c r="I307" s="23" t="s">
        <v>148</v>
      </c>
      <c r="J307" s="23" t="s">
        <v>148</v>
      </c>
      <c r="K307" s="23" t="s">
        <v>148</v>
      </c>
      <c r="L307" s="136">
        <v>8000000</v>
      </c>
      <c r="M307" s="117"/>
      <c r="N307" s="23" t="s">
        <v>148</v>
      </c>
      <c r="O307" s="123" t="s">
        <v>148</v>
      </c>
      <c r="P307" s="117"/>
      <c r="Q307" s="23" t="s">
        <v>148</v>
      </c>
      <c r="R307" s="23" t="s">
        <v>148</v>
      </c>
      <c r="S307" s="23" t="s">
        <v>148</v>
      </c>
      <c r="T307" s="23" t="s">
        <v>148</v>
      </c>
      <c r="U307" s="23" t="s">
        <v>148</v>
      </c>
      <c r="V307" s="23" t="s">
        <v>148</v>
      </c>
      <c r="W307" s="23" t="s">
        <v>148</v>
      </c>
      <c r="X307" s="23" t="s">
        <v>148</v>
      </c>
      <c r="Y307" s="23" t="s">
        <v>148</v>
      </c>
      <c r="Z307" s="39" t="e">
        <f t="shared" si="8"/>
        <v>#VALUE!</v>
      </c>
      <c r="AA307" s="40" t="e">
        <f t="shared" si="9"/>
        <v>#VALUE!</v>
      </c>
    </row>
    <row r="308" spans="2:27" x14ac:dyDescent="0.2">
      <c r="B308" s="19" t="s">
        <v>494</v>
      </c>
      <c r="C308" s="20">
        <v>200</v>
      </c>
      <c r="D308" s="20" t="s">
        <v>835</v>
      </c>
      <c r="E308" s="34">
        <v>345600</v>
      </c>
      <c r="F308" s="23" t="s">
        <v>148</v>
      </c>
      <c r="G308" s="34">
        <v>345600</v>
      </c>
      <c r="H308" s="23" t="s">
        <v>148</v>
      </c>
      <c r="I308" s="23" t="s">
        <v>148</v>
      </c>
      <c r="J308" s="23" t="s">
        <v>148</v>
      </c>
      <c r="K308" s="23" t="s">
        <v>148</v>
      </c>
      <c r="L308" s="136">
        <v>345600</v>
      </c>
      <c r="M308" s="117"/>
      <c r="N308" s="23" t="s">
        <v>148</v>
      </c>
      <c r="O308" s="123" t="s">
        <v>148</v>
      </c>
      <c r="P308" s="117"/>
      <c r="Q308" s="34">
        <v>284276.81</v>
      </c>
      <c r="R308" s="23" t="s">
        <v>148</v>
      </c>
      <c r="S308" s="34">
        <v>284276.81</v>
      </c>
      <c r="T308" s="23" t="s">
        <v>148</v>
      </c>
      <c r="U308" s="23" t="s">
        <v>148</v>
      </c>
      <c r="V308" s="23" t="s">
        <v>148</v>
      </c>
      <c r="W308" s="23" t="s">
        <v>148</v>
      </c>
      <c r="X308" s="34">
        <v>284276.81</v>
      </c>
      <c r="Y308" s="23" t="s">
        <v>148</v>
      </c>
      <c r="Z308" s="39">
        <f t="shared" si="8"/>
        <v>82.256021412037043</v>
      </c>
      <c r="AA308" s="40">
        <f t="shared" si="9"/>
        <v>82.256021412037043</v>
      </c>
    </row>
    <row r="309" spans="2:27" x14ac:dyDescent="0.2">
      <c r="B309" s="19" t="s">
        <v>496</v>
      </c>
      <c r="C309" s="20">
        <v>200</v>
      </c>
      <c r="D309" s="20" t="s">
        <v>836</v>
      </c>
      <c r="E309" s="34">
        <v>345600</v>
      </c>
      <c r="F309" s="23" t="s">
        <v>148</v>
      </c>
      <c r="G309" s="34">
        <v>345600</v>
      </c>
      <c r="H309" s="23" t="s">
        <v>148</v>
      </c>
      <c r="I309" s="23" t="s">
        <v>148</v>
      </c>
      <c r="J309" s="23" t="s">
        <v>148</v>
      </c>
      <c r="K309" s="23" t="s">
        <v>148</v>
      </c>
      <c r="L309" s="136">
        <v>345600</v>
      </c>
      <c r="M309" s="117"/>
      <c r="N309" s="23" t="s">
        <v>148</v>
      </c>
      <c r="O309" s="123" t="s">
        <v>148</v>
      </c>
      <c r="P309" s="117"/>
      <c r="Q309" s="34">
        <v>284276.81</v>
      </c>
      <c r="R309" s="23" t="s">
        <v>148</v>
      </c>
      <c r="S309" s="34">
        <v>284276.81</v>
      </c>
      <c r="T309" s="23" t="s">
        <v>148</v>
      </c>
      <c r="U309" s="23" t="s">
        <v>148</v>
      </c>
      <c r="V309" s="23" t="s">
        <v>148</v>
      </c>
      <c r="W309" s="23" t="s">
        <v>148</v>
      </c>
      <c r="X309" s="34">
        <v>284276.81</v>
      </c>
      <c r="Y309" s="23" t="s">
        <v>148</v>
      </c>
      <c r="Z309" s="39">
        <f t="shared" si="8"/>
        <v>82.256021412037043</v>
      </c>
      <c r="AA309" s="40">
        <f t="shared" si="9"/>
        <v>82.256021412037043</v>
      </c>
    </row>
    <row r="310" spans="2:27" ht="24" x14ac:dyDescent="0.2">
      <c r="B310" s="19" t="s">
        <v>630</v>
      </c>
      <c r="C310" s="20">
        <v>200</v>
      </c>
      <c r="D310" s="20" t="s">
        <v>837</v>
      </c>
      <c r="E310" s="34">
        <v>345600</v>
      </c>
      <c r="F310" s="23" t="s">
        <v>148</v>
      </c>
      <c r="G310" s="34">
        <v>345600</v>
      </c>
      <c r="H310" s="23" t="s">
        <v>148</v>
      </c>
      <c r="I310" s="23" t="s">
        <v>148</v>
      </c>
      <c r="J310" s="23" t="s">
        <v>148</v>
      </c>
      <c r="K310" s="23" t="s">
        <v>148</v>
      </c>
      <c r="L310" s="136">
        <v>345600</v>
      </c>
      <c r="M310" s="117"/>
      <c r="N310" s="23" t="s">
        <v>148</v>
      </c>
      <c r="O310" s="123" t="s">
        <v>148</v>
      </c>
      <c r="P310" s="117"/>
      <c r="Q310" s="34">
        <v>284276.81</v>
      </c>
      <c r="R310" s="23" t="s">
        <v>148</v>
      </c>
      <c r="S310" s="34">
        <v>284276.81</v>
      </c>
      <c r="T310" s="23" t="s">
        <v>148</v>
      </c>
      <c r="U310" s="23" t="s">
        <v>148</v>
      </c>
      <c r="V310" s="23" t="s">
        <v>148</v>
      </c>
      <c r="W310" s="23" t="s">
        <v>148</v>
      </c>
      <c r="X310" s="34">
        <v>284276.81</v>
      </c>
      <c r="Y310" s="23" t="s">
        <v>148</v>
      </c>
      <c r="Z310" s="39">
        <f t="shared" si="8"/>
        <v>82.256021412037043</v>
      </c>
      <c r="AA310" s="40">
        <f t="shared" si="9"/>
        <v>82.256021412037043</v>
      </c>
    </row>
    <row r="311" spans="2:27" ht="60.75" customHeight="1" x14ac:dyDescent="0.2">
      <c r="B311" s="19" t="s">
        <v>632</v>
      </c>
      <c r="C311" s="20">
        <v>200</v>
      </c>
      <c r="D311" s="20" t="s">
        <v>838</v>
      </c>
      <c r="E311" s="34">
        <v>345600</v>
      </c>
      <c r="F311" s="23" t="s">
        <v>148</v>
      </c>
      <c r="G311" s="34">
        <v>345600</v>
      </c>
      <c r="H311" s="23" t="s">
        <v>148</v>
      </c>
      <c r="I311" s="23" t="s">
        <v>148</v>
      </c>
      <c r="J311" s="23" t="s">
        <v>148</v>
      </c>
      <c r="K311" s="23" t="s">
        <v>148</v>
      </c>
      <c r="L311" s="136">
        <v>345600</v>
      </c>
      <c r="M311" s="117"/>
      <c r="N311" s="23" t="s">
        <v>148</v>
      </c>
      <c r="O311" s="123" t="s">
        <v>148</v>
      </c>
      <c r="P311" s="117"/>
      <c r="Q311" s="34">
        <v>284276.81</v>
      </c>
      <c r="R311" s="23" t="s">
        <v>148</v>
      </c>
      <c r="S311" s="34">
        <v>284276.81</v>
      </c>
      <c r="T311" s="23" t="s">
        <v>148</v>
      </c>
      <c r="U311" s="23" t="s">
        <v>148</v>
      </c>
      <c r="V311" s="23" t="s">
        <v>148</v>
      </c>
      <c r="W311" s="23" t="s">
        <v>148</v>
      </c>
      <c r="X311" s="34">
        <v>284276.81</v>
      </c>
      <c r="Y311" s="23" t="s">
        <v>148</v>
      </c>
      <c r="Z311" s="39">
        <f t="shared" si="8"/>
        <v>82.256021412037043</v>
      </c>
      <c r="AA311" s="40">
        <f t="shared" si="9"/>
        <v>82.256021412037043</v>
      </c>
    </row>
    <row r="312" spans="2:27" s="47" customFormat="1" x14ac:dyDescent="0.2">
      <c r="B312" s="41" t="s">
        <v>839</v>
      </c>
      <c r="C312" s="42" t="s">
        <v>7</v>
      </c>
      <c r="D312" s="42" t="s">
        <v>840</v>
      </c>
      <c r="E312" s="43">
        <v>44838800</v>
      </c>
      <c r="F312" s="44" t="s">
        <v>148</v>
      </c>
      <c r="G312" s="43">
        <v>44838800</v>
      </c>
      <c r="H312" s="43">
        <v>4405000</v>
      </c>
      <c r="I312" s="44" t="s">
        <v>148</v>
      </c>
      <c r="J312" s="44" t="s">
        <v>148</v>
      </c>
      <c r="K312" s="44" t="s">
        <v>148</v>
      </c>
      <c r="L312" s="134">
        <v>41958800</v>
      </c>
      <c r="M312" s="103"/>
      <c r="N312" s="43">
        <v>7285000</v>
      </c>
      <c r="O312" s="135" t="s">
        <v>148</v>
      </c>
      <c r="P312" s="103"/>
      <c r="Q312" s="43">
        <v>1876507.91</v>
      </c>
      <c r="R312" s="44" t="s">
        <v>148</v>
      </c>
      <c r="S312" s="43">
        <v>1876507.91</v>
      </c>
      <c r="T312" s="44" t="s">
        <v>148</v>
      </c>
      <c r="U312" s="44" t="s">
        <v>148</v>
      </c>
      <c r="V312" s="44" t="s">
        <v>148</v>
      </c>
      <c r="W312" s="44" t="s">
        <v>148</v>
      </c>
      <c r="X312" s="43">
        <v>1876507.91</v>
      </c>
      <c r="Y312" s="44" t="s">
        <v>148</v>
      </c>
      <c r="Z312" s="45">
        <f t="shared" si="8"/>
        <v>4.1850092107728125</v>
      </c>
      <c r="AA312" s="46">
        <f t="shared" si="9"/>
        <v>4.4722630532808374</v>
      </c>
    </row>
    <row r="313" spans="2:27" x14ac:dyDescent="0.2">
      <c r="B313" s="19" t="s">
        <v>494</v>
      </c>
      <c r="C313" s="20">
        <v>200</v>
      </c>
      <c r="D313" s="20" t="s">
        <v>841</v>
      </c>
      <c r="E313" s="34">
        <v>3491300</v>
      </c>
      <c r="F313" s="23" t="s">
        <v>148</v>
      </c>
      <c r="G313" s="34">
        <v>3491300</v>
      </c>
      <c r="H313" s="23" t="s">
        <v>148</v>
      </c>
      <c r="I313" s="23" t="s">
        <v>148</v>
      </c>
      <c r="J313" s="23" t="s">
        <v>148</v>
      </c>
      <c r="K313" s="23" t="s">
        <v>148</v>
      </c>
      <c r="L313" s="136">
        <v>2880300</v>
      </c>
      <c r="M313" s="117"/>
      <c r="N313" s="34">
        <v>611000</v>
      </c>
      <c r="O313" s="123" t="s">
        <v>148</v>
      </c>
      <c r="P313" s="117"/>
      <c r="Q313" s="23" t="s">
        <v>148</v>
      </c>
      <c r="R313" s="23" t="s">
        <v>148</v>
      </c>
      <c r="S313" s="23" t="s">
        <v>148</v>
      </c>
      <c r="T313" s="23" t="s">
        <v>148</v>
      </c>
      <c r="U313" s="23" t="s">
        <v>148</v>
      </c>
      <c r="V313" s="23" t="s">
        <v>148</v>
      </c>
      <c r="W313" s="23" t="s">
        <v>148</v>
      </c>
      <c r="X313" s="23" t="s">
        <v>148</v>
      </c>
      <c r="Y313" s="23" t="s">
        <v>148</v>
      </c>
      <c r="Z313" s="39" t="e">
        <f t="shared" si="8"/>
        <v>#VALUE!</v>
      </c>
      <c r="AA313" s="40" t="e">
        <f t="shared" si="9"/>
        <v>#VALUE!</v>
      </c>
    </row>
    <row r="314" spans="2:27" x14ac:dyDescent="0.2">
      <c r="B314" s="19" t="s">
        <v>496</v>
      </c>
      <c r="C314" s="20">
        <v>200</v>
      </c>
      <c r="D314" s="20" t="s">
        <v>842</v>
      </c>
      <c r="E314" s="34">
        <v>3491300</v>
      </c>
      <c r="F314" s="23" t="s">
        <v>148</v>
      </c>
      <c r="G314" s="34">
        <v>3491300</v>
      </c>
      <c r="H314" s="23" t="s">
        <v>148</v>
      </c>
      <c r="I314" s="23" t="s">
        <v>148</v>
      </c>
      <c r="J314" s="23" t="s">
        <v>148</v>
      </c>
      <c r="K314" s="23" t="s">
        <v>148</v>
      </c>
      <c r="L314" s="136">
        <v>2880300</v>
      </c>
      <c r="M314" s="117"/>
      <c r="N314" s="34">
        <v>611000</v>
      </c>
      <c r="O314" s="123" t="s">
        <v>148</v>
      </c>
      <c r="P314" s="117"/>
      <c r="Q314" s="23" t="s">
        <v>148</v>
      </c>
      <c r="R314" s="23" t="s">
        <v>148</v>
      </c>
      <c r="S314" s="23" t="s">
        <v>148</v>
      </c>
      <c r="T314" s="23" t="s">
        <v>148</v>
      </c>
      <c r="U314" s="23" t="s">
        <v>148</v>
      </c>
      <c r="V314" s="23" t="s">
        <v>148</v>
      </c>
      <c r="W314" s="23" t="s">
        <v>148</v>
      </c>
      <c r="X314" s="23" t="s">
        <v>148</v>
      </c>
      <c r="Y314" s="23" t="s">
        <v>148</v>
      </c>
      <c r="Z314" s="39" t="e">
        <f t="shared" si="8"/>
        <v>#VALUE!</v>
      </c>
      <c r="AA314" s="40" t="e">
        <f t="shared" si="9"/>
        <v>#VALUE!</v>
      </c>
    </row>
    <row r="315" spans="2:27" x14ac:dyDescent="0.2">
      <c r="B315" s="19" t="s">
        <v>508</v>
      </c>
      <c r="C315" s="20">
        <v>200</v>
      </c>
      <c r="D315" s="20" t="s">
        <v>843</v>
      </c>
      <c r="E315" s="34">
        <v>3491300</v>
      </c>
      <c r="F315" s="23" t="s">
        <v>148</v>
      </c>
      <c r="G315" s="34">
        <v>3491300</v>
      </c>
      <c r="H315" s="23" t="s">
        <v>148</v>
      </c>
      <c r="I315" s="23" t="s">
        <v>148</v>
      </c>
      <c r="J315" s="23" t="s">
        <v>148</v>
      </c>
      <c r="K315" s="23" t="s">
        <v>148</v>
      </c>
      <c r="L315" s="136">
        <v>2880300</v>
      </c>
      <c r="M315" s="117"/>
      <c r="N315" s="34">
        <v>611000</v>
      </c>
      <c r="O315" s="123" t="s">
        <v>148</v>
      </c>
      <c r="P315" s="117"/>
      <c r="Q315" s="23" t="s">
        <v>148</v>
      </c>
      <c r="R315" s="23" t="s">
        <v>148</v>
      </c>
      <c r="S315" s="23" t="s">
        <v>148</v>
      </c>
      <c r="T315" s="23" t="s">
        <v>148</v>
      </c>
      <c r="U315" s="23" t="s">
        <v>148</v>
      </c>
      <c r="V315" s="23" t="s">
        <v>148</v>
      </c>
      <c r="W315" s="23" t="s">
        <v>148</v>
      </c>
      <c r="X315" s="23" t="s">
        <v>148</v>
      </c>
      <c r="Y315" s="23" t="s">
        <v>148</v>
      </c>
      <c r="Z315" s="39" t="e">
        <f t="shared" si="8"/>
        <v>#VALUE!</v>
      </c>
      <c r="AA315" s="40" t="e">
        <f t="shared" si="9"/>
        <v>#VALUE!</v>
      </c>
    </row>
    <row r="316" spans="2:27" x14ac:dyDescent="0.2">
      <c r="B316" s="19" t="s">
        <v>510</v>
      </c>
      <c r="C316" s="20">
        <v>200</v>
      </c>
      <c r="D316" s="20" t="s">
        <v>844</v>
      </c>
      <c r="E316" s="34">
        <v>3491300</v>
      </c>
      <c r="F316" s="23" t="s">
        <v>148</v>
      </c>
      <c r="G316" s="34">
        <v>3491300</v>
      </c>
      <c r="H316" s="23" t="s">
        <v>148</v>
      </c>
      <c r="I316" s="23" t="s">
        <v>148</v>
      </c>
      <c r="J316" s="23" t="s">
        <v>148</v>
      </c>
      <c r="K316" s="23" t="s">
        <v>148</v>
      </c>
      <c r="L316" s="136">
        <v>2880300</v>
      </c>
      <c r="M316" s="117"/>
      <c r="N316" s="34">
        <v>611000</v>
      </c>
      <c r="O316" s="123" t="s">
        <v>148</v>
      </c>
      <c r="P316" s="117"/>
      <c r="Q316" s="23" t="s">
        <v>148</v>
      </c>
      <c r="R316" s="23" t="s">
        <v>148</v>
      </c>
      <c r="S316" s="23" t="s">
        <v>148</v>
      </c>
      <c r="T316" s="23" t="s">
        <v>148</v>
      </c>
      <c r="U316" s="23" t="s">
        <v>148</v>
      </c>
      <c r="V316" s="23" t="s">
        <v>148</v>
      </c>
      <c r="W316" s="23" t="s">
        <v>148</v>
      </c>
      <c r="X316" s="23" t="s">
        <v>148</v>
      </c>
      <c r="Y316" s="23" t="s">
        <v>148</v>
      </c>
      <c r="Z316" s="39" t="e">
        <f t="shared" si="8"/>
        <v>#VALUE!</v>
      </c>
      <c r="AA316" s="40" t="e">
        <f t="shared" si="9"/>
        <v>#VALUE!</v>
      </c>
    </row>
    <row r="317" spans="2:27" x14ac:dyDescent="0.2">
      <c r="B317" s="19" t="s">
        <v>494</v>
      </c>
      <c r="C317" s="20">
        <v>200</v>
      </c>
      <c r="D317" s="20" t="s">
        <v>845</v>
      </c>
      <c r="E317" s="34">
        <v>3030000</v>
      </c>
      <c r="F317" s="23" t="s">
        <v>148</v>
      </c>
      <c r="G317" s="34">
        <v>3030000</v>
      </c>
      <c r="H317" s="23" t="s">
        <v>148</v>
      </c>
      <c r="I317" s="23" t="s">
        <v>148</v>
      </c>
      <c r="J317" s="23" t="s">
        <v>148</v>
      </c>
      <c r="K317" s="23" t="s">
        <v>148</v>
      </c>
      <c r="L317" s="136">
        <v>3030000</v>
      </c>
      <c r="M317" s="117"/>
      <c r="N317" s="23" t="s">
        <v>148</v>
      </c>
      <c r="O317" s="123" t="s">
        <v>148</v>
      </c>
      <c r="P317" s="117"/>
      <c r="Q317" s="23" t="s">
        <v>148</v>
      </c>
      <c r="R317" s="23" t="s">
        <v>148</v>
      </c>
      <c r="S317" s="23" t="s">
        <v>148</v>
      </c>
      <c r="T317" s="23" t="s">
        <v>148</v>
      </c>
      <c r="U317" s="23" t="s">
        <v>148</v>
      </c>
      <c r="V317" s="23" t="s">
        <v>148</v>
      </c>
      <c r="W317" s="23" t="s">
        <v>148</v>
      </c>
      <c r="X317" s="23" t="s">
        <v>148</v>
      </c>
      <c r="Y317" s="23" t="s">
        <v>148</v>
      </c>
      <c r="Z317" s="39" t="e">
        <f t="shared" si="8"/>
        <v>#VALUE!</v>
      </c>
      <c r="AA317" s="40" t="e">
        <f t="shared" si="9"/>
        <v>#VALUE!</v>
      </c>
    </row>
    <row r="318" spans="2:27" ht="24" x14ac:dyDescent="0.2">
      <c r="B318" s="19" t="s">
        <v>512</v>
      </c>
      <c r="C318" s="20">
        <v>200</v>
      </c>
      <c r="D318" s="20" t="s">
        <v>846</v>
      </c>
      <c r="E318" s="34">
        <v>3030000</v>
      </c>
      <c r="F318" s="23" t="s">
        <v>148</v>
      </c>
      <c r="G318" s="34">
        <v>3030000</v>
      </c>
      <c r="H318" s="23" t="s">
        <v>148</v>
      </c>
      <c r="I318" s="23" t="s">
        <v>148</v>
      </c>
      <c r="J318" s="23" t="s">
        <v>148</v>
      </c>
      <c r="K318" s="23" t="s">
        <v>148</v>
      </c>
      <c r="L318" s="136">
        <v>3030000</v>
      </c>
      <c r="M318" s="117"/>
      <c r="N318" s="23" t="s">
        <v>148</v>
      </c>
      <c r="O318" s="123" t="s">
        <v>148</v>
      </c>
      <c r="P318" s="117"/>
      <c r="Q318" s="23" t="s">
        <v>148</v>
      </c>
      <c r="R318" s="23" t="s">
        <v>148</v>
      </c>
      <c r="S318" s="23" t="s">
        <v>148</v>
      </c>
      <c r="T318" s="23" t="s">
        <v>148</v>
      </c>
      <c r="U318" s="23" t="s">
        <v>148</v>
      </c>
      <c r="V318" s="23" t="s">
        <v>148</v>
      </c>
      <c r="W318" s="23" t="s">
        <v>148</v>
      </c>
      <c r="X318" s="23" t="s">
        <v>148</v>
      </c>
      <c r="Y318" s="23" t="s">
        <v>148</v>
      </c>
      <c r="Z318" s="39" t="e">
        <f t="shared" si="8"/>
        <v>#VALUE!</v>
      </c>
      <c r="AA318" s="40" t="e">
        <f t="shared" si="9"/>
        <v>#VALUE!</v>
      </c>
    </row>
    <row r="319" spans="2:27" ht="24" x14ac:dyDescent="0.2">
      <c r="B319" s="19" t="s">
        <v>541</v>
      </c>
      <c r="C319" s="20">
        <v>200</v>
      </c>
      <c r="D319" s="20" t="s">
        <v>847</v>
      </c>
      <c r="E319" s="34">
        <v>3030000</v>
      </c>
      <c r="F319" s="23" t="s">
        <v>148</v>
      </c>
      <c r="G319" s="34">
        <v>3030000</v>
      </c>
      <c r="H319" s="23" t="s">
        <v>148</v>
      </c>
      <c r="I319" s="23" t="s">
        <v>148</v>
      </c>
      <c r="J319" s="23" t="s">
        <v>148</v>
      </c>
      <c r="K319" s="23" t="s">
        <v>148</v>
      </c>
      <c r="L319" s="136">
        <v>3030000</v>
      </c>
      <c r="M319" s="117"/>
      <c r="N319" s="23" t="s">
        <v>148</v>
      </c>
      <c r="O319" s="123" t="s">
        <v>148</v>
      </c>
      <c r="P319" s="117"/>
      <c r="Q319" s="23" t="s">
        <v>148</v>
      </c>
      <c r="R319" s="23" t="s">
        <v>148</v>
      </c>
      <c r="S319" s="23" t="s">
        <v>148</v>
      </c>
      <c r="T319" s="23" t="s">
        <v>148</v>
      </c>
      <c r="U319" s="23" t="s">
        <v>148</v>
      </c>
      <c r="V319" s="23" t="s">
        <v>148</v>
      </c>
      <c r="W319" s="23" t="s">
        <v>148</v>
      </c>
      <c r="X319" s="23" t="s">
        <v>148</v>
      </c>
      <c r="Y319" s="23" t="s">
        <v>148</v>
      </c>
      <c r="Z319" s="39" t="e">
        <f t="shared" si="8"/>
        <v>#VALUE!</v>
      </c>
      <c r="AA319" s="40" t="e">
        <f t="shared" si="9"/>
        <v>#VALUE!</v>
      </c>
    </row>
    <row r="320" spans="2:27" x14ac:dyDescent="0.2">
      <c r="B320" s="19" t="s">
        <v>494</v>
      </c>
      <c r="C320" s="20">
        <v>200</v>
      </c>
      <c r="D320" s="20" t="s">
        <v>848</v>
      </c>
      <c r="E320" s="23" t="s">
        <v>148</v>
      </c>
      <c r="F320" s="23" t="s">
        <v>148</v>
      </c>
      <c r="G320" s="23" t="s">
        <v>148</v>
      </c>
      <c r="H320" s="34">
        <v>4405000</v>
      </c>
      <c r="I320" s="23" t="s">
        <v>148</v>
      </c>
      <c r="J320" s="23" t="s">
        <v>148</v>
      </c>
      <c r="K320" s="23" t="s">
        <v>148</v>
      </c>
      <c r="L320" s="136">
        <v>4405000</v>
      </c>
      <c r="M320" s="117"/>
      <c r="N320" s="23" t="s">
        <v>148</v>
      </c>
      <c r="O320" s="123" t="s">
        <v>148</v>
      </c>
      <c r="P320" s="117"/>
      <c r="Q320" s="23" t="s">
        <v>148</v>
      </c>
      <c r="R320" s="23" t="s">
        <v>148</v>
      </c>
      <c r="S320" s="23" t="s">
        <v>148</v>
      </c>
      <c r="T320" s="23" t="s">
        <v>148</v>
      </c>
      <c r="U320" s="23" t="s">
        <v>148</v>
      </c>
      <c r="V320" s="23" t="s">
        <v>148</v>
      </c>
      <c r="W320" s="23" t="s">
        <v>148</v>
      </c>
      <c r="X320" s="23" t="s">
        <v>148</v>
      </c>
      <c r="Y320" s="23" t="s">
        <v>148</v>
      </c>
      <c r="Z320" s="39" t="e">
        <f t="shared" si="8"/>
        <v>#VALUE!</v>
      </c>
      <c r="AA320" s="40" t="e">
        <f t="shared" si="9"/>
        <v>#VALUE!</v>
      </c>
    </row>
    <row r="321" spans="2:27" x14ac:dyDescent="0.2">
      <c r="B321" s="19" t="s">
        <v>496</v>
      </c>
      <c r="C321" s="20">
        <v>200</v>
      </c>
      <c r="D321" s="20" t="s">
        <v>849</v>
      </c>
      <c r="E321" s="23" t="s">
        <v>148</v>
      </c>
      <c r="F321" s="23" t="s">
        <v>148</v>
      </c>
      <c r="G321" s="23" t="s">
        <v>148</v>
      </c>
      <c r="H321" s="34">
        <v>4405000</v>
      </c>
      <c r="I321" s="23" t="s">
        <v>148</v>
      </c>
      <c r="J321" s="23" t="s">
        <v>148</v>
      </c>
      <c r="K321" s="23" t="s">
        <v>148</v>
      </c>
      <c r="L321" s="136">
        <v>4405000</v>
      </c>
      <c r="M321" s="117"/>
      <c r="N321" s="23" t="s">
        <v>148</v>
      </c>
      <c r="O321" s="123" t="s">
        <v>148</v>
      </c>
      <c r="P321" s="117"/>
      <c r="Q321" s="23" t="s">
        <v>148</v>
      </c>
      <c r="R321" s="23" t="s">
        <v>148</v>
      </c>
      <c r="S321" s="23" t="s">
        <v>148</v>
      </c>
      <c r="T321" s="23" t="s">
        <v>148</v>
      </c>
      <c r="U321" s="23" t="s">
        <v>148</v>
      </c>
      <c r="V321" s="23" t="s">
        <v>148</v>
      </c>
      <c r="W321" s="23" t="s">
        <v>148</v>
      </c>
      <c r="X321" s="23" t="s">
        <v>148</v>
      </c>
      <c r="Y321" s="23" t="s">
        <v>148</v>
      </c>
      <c r="Z321" s="39" t="e">
        <f t="shared" si="8"/>
        <v>#VALUE!</v>
      </c>
      <c r="AA321" s="40" t="e">
        <f t="shared" si="9"/>
        <v>#VALUE!</v>
      </c>
    </row>
    <row r="322" spans="2:27" ht="24" x14ac:dyDescent="0.2">
      <c r="B322" s="19" t="s">
        <v>546</v>
      </c>
      <c r="C322" s="20">
        <v>200</v>
      </c>
      <c r="D322" s="20" t="s">
        <v>850</v>
      </c>
      <c r="E322" s="23" t="s">
        <v>148</v>
      </c>
      <c r="F322" s="23" t="s">
        <v>148</v>
      </c>
      <c r="G322" s="23" t="s">
        <v>148</v>
      </c>
      <c r="H322" s="34">
        <v>4405000</v>
      </c>
      <c r="I322" s="23" t="s">
        <v>148</v>
      </c>
      <c r="J322" s="23" t="s">
        <v>148</v>
      </c>
      <c r="K322" s="23" t="s">
        <v>148</v>
      </c>
      <c r="L322" s="136">
        <v>4405000</v>
      </c>
      <c r="M322" s="117"/>
      <c r="N322" s="23" t="s">
        <v>148</v>
      </c>
      <c r="O322" s="123" t="s">
        <v>148</v>
      </c>
      <c r="P322" s="117"/>
      <c r="Q322" s="23" t="s">
        <v>148</v>
      </c>
      <c r="R322" s="23" t="s">
        <v>148</v>
      </c>
      <c r="S322" s="23" t="s">
        <v>148</v>
      </c>
      <c r="T322" s="23" t="s">
        <v>148</v>
      </c>
      <c r="U322" s="23" t="s">
        <v>148</v>
      </c>
      <c r="V322" s="23" t="s">
        <v>148</v>
      </c>
      <c r="W322" s="23" t="s">
        <v>148</v>
      </c>
      <c r="X322" s="23" t="s">
        <v>148</v>
      </c>
      <c r="Y322" s="23" t="s">
        <v>148</v>
      </c>
      <c r="Z322" s="39" t="e">
        <f t="shared" si="8"/>
        <v>#VALUE!</v>
      </c>
      <c r="AA322" s="40" t="e">
        <f t="shared" si="9"/>
        <v>#VALUE!</v>
      </c>
    </row>
    <row r="323" spans="2:27" ht="36" x14ac:dyDescent="0.2">
      <c r="B323" s="19" t="s">
        <v>548</v>
      </c>
      <c r="C323" s="20">
        <v>200</v>
      </c>
      <c r="D323" s="20" t="s">
        <v>851</v>
      </c>
      <c r="E323" s="23" t="s">
        <v>148</v>
      </c>
      <c r="F323" s="23" t="s">
        <v>148</v>
      </c>
      <c r="G323" s="23" t="s">
        <v>148</v>
      </c>
      <c r="H323" s="34">
        <v>4405000</v>
      </c>
      <c r="I323" s="23" t="s">
        <v>148</v>
      </c>
      <c r="J323" s="23" t="s">
        <v>148</v>
      </c>
      <c r="K323" s="23" t="s">
        <v>148</v>
      </c>
      <c r="L323" s="136">
        <v>4405000</v>
      </c>
      <c r="M323" s="117"/>
      <c r="N323" s="23" t="s">
        <v>148</v>
      </c>
      <c r="O323" s="123" t="s">
        <v>148</v>
      </c>
      <c r="P323" s="117"/>
      <c r="Q323" s="23" t="s">
        <v>148</v>
      </c>
      <c r="R323" s="23" t="s">
        <v>148</v>
      </c>
      <c r="S323" s="23" t="s">
        <v>148</v>
      </c>
      <c r="T323" s="23" t="s">
        <v>148</v>
      </c>
      <c r="U323" s="23" t="s">
        <v>148</v>
      </c>
      <c r="V323" s="23" t="s">
        <v>148</v>
      </c>
      <c r="W323" s="23" t="s">
        <v>148</v>
      </c>
      <c r="X323" s="23" t="s">
        <v>148</v>
      </c>
      <c r="Y323" s="23" t="s">
        <v>148</v>
      </c>
      <c r="Z323" s="39" t="e">
        <f t="shared" si="8"/>
        <v>#VALUE!</v>
      </c>
      <c r="AA323" s="40" t="e">
        <f t="shared" si="9"/>
        <v>#VALUE!</v>
      </c>
    </row>
    <row r="324" spans="2:27" x14ac:dyDescent="0.2">
      <c r="B324" s="19" t="s">
        <v>494</v>
      </c>
      <c r="C324" s="20">
        <v>200</v>
      </c>
      <c r="D324" s="20" t="s">
        <v>852</v>
      </c>
      <c r="E324" s="34">
        <v>38317500</v>
      </c>
      <c r="F324" s="23" t="s">
        <v>148</v>
      </c>
      <c r="G324" s="34">
        <v>38317500</v>
      </c>
      <c r="H324" s="23" t="s">
        <v>148</v>
      </c>
      <c r="I324" s="23" t="s">
        <v>148</v>
      </c>
      <c r="J324" s="23" t="s">
        <v>148</v>
      </c>
      <c r="K324" s="23" t="s">
        <v>148</v>
      </c>
      <c r="L324" s="136">
        <v>31643500</v>
      </c>
      <c r="M324" s="117"/>
      <c r="N324" s="34">
        <v>6674000</v>
      </c>
      <c r="O324" s="123" t="s">
        <v>148</v>
      </c>
      <c r="P324" s="117"/>
      <c r="Q324" s="34">
        <v>1876507.91</v>
      </c>
      <c r="R324" s="23" t="s">
        <v>148</v>
      </c>
      <c r="S324" s="34">
        <v>1876507.91</v>
      </c>
      <c r="T324" s="23" t="s">
        <v>148</v>
      </c>
      <c r="U324" s="23" t="s">
        <v>148</v>
      </c>
      <c r="V324" s="23" t="s">
        <v>148</v>
      </c>
      <c r="W324" s="23" t="s">
        <v>148</v>
      </c>
      <c r="X324" s="34">
        <v>1876507.91</v>
      </c>
      <c r="Y324" s="23" t="s">
        <v>148</v>
      </c>
      <c r="Z324" s="39">
        <f t="shared" si="8"/>
        <v>4.8972608077249298</v>
      </c>
      <c r="AA324" s="40">
        <f t="shared" si="9"/>
        <v>5.9301528275949238</v>
      </c>
    </row>
    <row r="325" spans="2:27" x14ac:dyDescent="0.2">
      <c r="B325" s="19" t="s">
        <v>496</v>
      </c>
      <c r="C325" s="20">
        <v>200</v>
      </c>
      <c r="D325" s="20" t="s">
        <v>853</v>
      </c>
      <c r="E325" s="34">
        <v>38317500</v>
      </c>
      <c r="F325" s="23" t="s">
        <v>148</v>
      </c>
      <c r="G325" s="34">
        <v>38317500</v>
      </c>
      <c r="H325" s="23" t="s">
        <v>148</v>
      </c>
      <c r="I325" s="23" t="s">
        <v>148</v>
      </c>
      <c r="J325" s="23" t="s">
        <v>148</v>
      </c>
      <c r="K325" s="23" t="s">
        <v>148</v>
      </c>
      <c r="L325" s="136">
        <v>31643500</v>
      </c>
      <c r="M325" s="117"/>
      <c r="N325" s="34">
        <v>6674000</v>
      </c>
      <c r="O325" s="123" t="s">
        <v>148</v>
      </c>
      <c r="P325" s="117"/>
      <c r="Q325" s="34">
        <v>1876507.91</v>
      </c>
      <c r="R325" s="23" t="s">
        <v>148</v>
      </c>
      <c r="S325" s="34">
        <v>1876507.91</v>
      </c>
      <c r="T325" s="23" t="s">
        <v>148</v>
      </c>
      <c r="U325" s="23" t="s">
        <v>148</v>
      </c>
      <c r="V325" s="23" t="s">
        <v>148</v>
      </c>
      <c r="W325" s="23" t="s">
        <v>148</v>
      </c>
      <c r="X325" s="34">
        <v>1876507.91</v>
      </c>
      <c r="Y325" s="23" t="s">
        <v>148</v>
      </c>
      <c r="Z325" s="39">
        <f t="shared" si="8"/>
        <v>4.8972608077249298</v>
      </c>
      <c r="AA325" s="40">
        <f t="shared" si="9"/>
        <v>5.9301528275949238</v>
      </c>
    </row>
    <row r="326" spans="2:27" ht="24" x14ac:dyDescent="0.2">
      <c r="B326" s="19" t="s">
        <v>630</v>
      </c>
      <c r="C326" s="20">
        <v>200</v>
      </c>
      <c r="D326" s="20" t="s">
        <v>854</v>
      </c>
      <c r="E326" s="34">
        <v>38317500</v>
      </c>
      <c r="F326" s="23" t="s">
        <v>148</v>
      </c>
      <c r="G326" s="34">
        <v>38317500</v>
      </c>
      <c r="H326" s="23" t="s">
        <v>148</v>
      </c>
      <c r="I326" s="23" t="s">
        <v>148</v>
      </c>
      <c r="J326" s="23" t="s">
        <v>148</v>
      </c>
      <c r="K326" s="23" t="s">
        <v>148</v>
      </c>
      <c r="L326" s="136">
        <v>31643500</v>
      </c>
      <c r="M326" s="117"/>
      <c r="N326" s="34">
        <v>6674000</v>
      </c>
      <c r="O326" s="123" t="s">
        <v>148</v>
      </c>
      <c r="P326" s="117"/>
      <c r="Q326" s="34">
        <v>1876507.91</v>
      </c>
      <c r="R326" s="23" t="s">
        <v>148</v>
      </c>
      <c r="S326" s="34">
        <v>1876507.91</v>
      </c>
      <c r="T326" s="23" t="s">
        <v>148</v>
      </c>
      <c r="U326" s="23" t="s">
        <v>148</v>
      </c>
      <c r="V326" s="23" t="s">
        <v>148</v>
      </c>
      <c r="W326" s="23" t="s">
        <v>148</v>
      </c>
      <c r="X326" s="34">
        <v>1876507.91</v>
      </c>
      <c r="Y326" s="23" t="s">
        <v>148</v>
      </c>
      <c r="Z326" s="39">
        <f t="shared" si="8"/>
        <v>4.8972608077249298</v>
      </c>
      <c r="AA326" s="40">
        <f t="shared" si="9"/>
        <v>5.9301528275949238</v>
      </c>
    </row>
    <row r="327" spans="2:27" ht="54.75" customHeight="1" x14ac:dyDescent="0.2">
      <c r="B327" s="19" t="s">
        <v>632</v>
      </c>
      <c r="C327" s="20">
        <v>200</v>
      </c>
      <c r="D327" s="20" t="s">
        <v>855</v>
      </c>
      <c r="E327" s="34">
        <v>38317500</v>
      </c>
      <c r="F327" s="23" t="s">
        <v>148</v>
      </c>
      <c r="G327" s="34">
        <v>38317500</v>
      </c>
      <c r="H327" s="23" t="s">
        <v>148</v>
      </c>
      <c r="I327" s="23" t="s">
        <v>148</v>
      </c>
      <c r="J327" s="23" t="s">
        <v>148</v>
      </c>
      <c r="K327" s="23" t="s">
        <v>148</v>
      </c>
      <c r="L327" s="136">
        <v>31643500</v>
      </c>
      <c r="M327" s="117"/>
      <c r="N327" s="34">
        <v>6674000</v>
      </c>
      <c r="O327" s="123" t="s">
        <v>148</v>
      </c>
      <c r="P327" s="117"/>
      <c r="Q327" s="34">
        <v>1876507.91</v>
      </c>
      <c r="R327" s="23" t="s">
        <v>148</v>
      </c>
      <c r="S327" s="34">
        <v>1876507.91</v>
      </c>
      <c r="T327" s="23" t="s">
        <v>148</v>
      </c>
      <c r="U327" s="23" t="s">
        <v>148</v>
      </c>
      <c r="V327" s="23" t="s">
        <v>148</v>
      </c>
      <c r="W327" s="23" t="s">
        <v>148</v>
      </c>
      <c r="X327" s="34">
        <v>1876507.91</v>
      </c>
      <c r="Y327" s="23" t="s">
        <v>148</v>
      </c>
      <c r="Z327" s="39">
        <f t="shared" si="8"/>
        <v>4.8972608077249298</v>
      </c>
      <c r="AA327" s="40">
        <f t="shared" si="9"/>
        <v>5.9301528275949238</v>
      </c>
    </row>
    <row r="328" spans="2:27" s="47" customFormat="1" x14ac:dyDescent="0.2">
      <c r="B328" s="41" t="s">
        <v>856</v>
      </c>
      <c r="C328" s="42" t="s">
        <v>7</v>
      </c>
      <c r="D328" s="42" t="s">
        <v>857</v>
      </c>
      <c r="E328" s="43">
        <v>109974200</v>
      </c>
      <c r="F328" s="44" t="s">
        <v>148</v>
      </c>
      <c r="G328" s="43">
        <v>109974200</v>
      </c>
      <c r="H328" s="44" t="s">
        <v>148</v>
      </c>
      <c r="I328" s="44" t="s">
        <v>148</v>
      </c>
      <c r="J328" s="44" t="s">
        <v>148</v>
      </c>
      <c r="K328" s="44" t="s">
        <v>148</v>
      </c>
      <c r="L328" s="134">
        <v>86140500</v>
      </c>
      <c r="M328" s="103"/>
      <c r="N328" s="43">
        <v>23833700</v>
      </c>
      <c r="O328" s="135" t="s">
        <v>148</v>
      </c>
      <c r="P328" s="103"/>
      <c r="Q328" s="43">
        <v>508.55</v>
      </c>
      <c r="R328" s="44" t="s">
        <v>148</v>
      </c>
      <c r="S328" s="43">
        <v>508.55</v>
      </c>
      <c r="T328" s="44" t="s">
        <v>148</v>
      </c>
      <c r="U328" s="44" t="s">
        <v>148</v>
      </c>
      <c r="V328" s="44" t="s">
        <v>148</v>
      </c>
      <c r="W328" s="44" t="s">
        <v>148</v>
      </c>
      <c r="X328" s="44" t="s">
        <v>148</v>
      </c>
      <c r="Y328" s="43">
        <v>508.55</v>
      </c>
      <c r="Z328" s="45">
        <f t="shared" si="8"/>
        <v>4.6242664188509672E-4</v>
      </c>
      <c r="AA328" s="46" t="e">
        <f t="shared" si="9"/>
        <v>#VALUE!</v>
      </c>
    </row>
    <row r="329" spans="2:27" x14ac:dyDescent="0.2">
      <c r="B329" s="19" t="s">
        <v>494</v>
      </c>
      <c r="C329" s="20">
        <v>200</v>
      </c>
      <c r="D329" s="20" t="s">
        <v>858</v>
      </c>
      <c r="E329" s="34">
        <v>51706900</v>
      </c>
      <c r="F329" s="23" t="s">
        <v>148</v>
      </c>
      <c r="G329" s="34">
        <v>51706900</v>
      </c>
      <c r="H329" s="23" t="s">
        <v>148</v>
      </c>
      <c r="I329" s="23" t="s">
        <v>148</v>
      </c>
      <c r="J329" s="23" t="s">
        <v>148</v>
      </c>
      <c r="K329" s="23" t="s">
        <v>148</v>
      </c>
      <c r="L329" s="136">
        <v>27873200</v>
      </c>
      <c r="M329" s="117"/>
      <c r="N329" s="34">
        <v>23833700</v>
      </c>
      <c r="O329" s="123" t="s">
        <v>148</v>
      </c>
      <c r="P329" s="117"/>
      <c r="Q329" s="34">
        <v>508.55</v>
      </c>
      <c r="R329" s="23" t="s">
        <v>148</v>
      </c>
      <c r="S329" s="34">
        <v>508.55</v>
      </c>
      <c r="T329" s="23" t="s">
        <v>148</v>
      </c>
      <c r="U329" s="23" t="s">
        <v>148</v>
      </c>
      <c r="V329" s="23" t="s">
        <v>148</v>
      </c>
      <c r="W329" s="23" t="s">
        <v>148</v>
      </c>
      <c r="X329" s="23" t="s">
        <v>148</v>
      </c>
      <c r="Y329" s="34">
        <v>508.55</v>
      </c>
      <c r="Z329" s="39">
        <f t="shared" ref="Z329:Z392" si="10">S329/G329*100</f>
        <v>9.8352444257923037E-4</v>
      </c>
      <c r="AA329" s="40" t="e">
        <f t="shared" ref="AA329:AA392" si="11">X329/L329*100</f>
        <v>#VALUE!</v>
      </c>
    </row>
    <row r="330" spans="2:27" x14ac:dyDescent="0.2">
      <c r="B330" s="19" t="s">
        <v>496</v>
      </c>
      <c r="C330" s="20">
        <v>200</v>
      </c>
      <c r="D330" s="20" t="s">
        <v>859</v>
      </c>
      <c r="E330" s="34">
        <v>43947000</v>
      </c>
      <c r="F330" s="23" t="s">
        <v>148</v>
      </c>
      <c r="G330" s="34">
        <v>43947000</v>
      </c>
      <c r="H330" s="23" t="s">
        <v>148</v>
      </c>
      <c r="I330" s="23" t="s">
        <v>148</v>
      </c>
      <c r="J330" s="23" t="s">
        <v>148</v>
      </c>
      <c r="K330" s="23" t="s">
        <v>148</v>
      </c>
      <c r="L330" s="136">
        <v>27873200</v>
      </c>
      <c r="M330" s="117"/>
      <c r="N330" s="34">
        <v>16073800</v>
      </c>
      <c r="O330" s="123" t="s">
        <v>148</v>
      </c>
      <c r="P330" s="117"/>
      <c r="Q330" s="34">
        <v>508.55</v>
      </c>
      <c r="R330" s="23" t="s">
        <v>148</v>
      </c>
      <c r="S330" s="34">
        <v>508.55</v>
      </c>
      <c r="T330" s="23" t="s">
        <v>148</v>
      </c>
      <c r="U330" s="23" t="s">
        <v>148</v>
      </c>
      <c r="V330" s="23" t="s">
        <v>148</v>
      </c>
      <c r="W330" s="23" t="s">
        <v>148</v>
      </c>
      <c r="X330" s="23" t="s">
        <v>148</v>
      </c>
      <c r="Y330" s="34">
        <v>508.55</v>
      </c>
      <c r="Z330" s="39">
        <f t="shared" si="10"/>
        <v>1.1571893417070562E-3</v>
      </c>
      <c r="AA330" s="40" t="e">
        <f t="shared" si="11"/>
        <v>#VALUE!</v>
      </c>
    </row>
    <row r="331" spans="2:27" x14ac:dyDescent="0.2">
      <c r="B331" s="19" t="s">
        <v>508</v>
      </c>
      <c r="C331" s="20">
        <v>200</v>
      </c>
      <c r="D331" s="20" t="s">
        <v>860</v>
      </c>
      <c r="E331" s="34">
        <v>43947000</v>
      </c>
      <c r="F331" s="23" t="s">
        <v>148</v>
      </c>
      <c r="G331" s="34">
        <v>43947000</v>
      </c>
      <c r="H331" s="23" t="s">
        <v>148</v>
      </c>
      <c r="I331" s="23" t="s">
        <v>148</v>
      </c>
      <c r="J331" s="23" t="s">
        <v>148</v>
      </c>
      <c r="K331" s="23" t="s">
        <v>148</v>
      </c>
      <c r="L331" s="136">
        <v>27873200</v>
      </c>
      <c r="M331" s="117"/>
      <c r="N331" s="34">
        <v>16073800</v>
      </c>
      <c r="O331" s="123" t="s">
        <v>148</v>
      </c>
      <c r="P331" s="117"/>
      <c r="Q331" s="34">
        <v>508.55</v>
      </c>
      <c r="R331" s="23" t="s">
        <v>148</v>
      </c>
      <c r="S331" s="34">
        <v>508.55</v>
      </c>
      <c r="T331" s="23" t="s">
        <v>148</v>
      </c>
      <c r="U331" s="23" t="s">
        <v>148</v>
      </c>
      <c r="V331" s="23" t="s">
        <v>148</v>
      </c>
      <c r="W331" s="23" t="s">
        <v>148</v>
      </c>
      <c r="X331" s="23" t="s">
        <v>148</v>
      </c>
      <c r="Y331" s="34">
        <v>508.55</v>
      </c>
      <c r="Z331" s="39">
        <f t="shared" si="10"/>
        <v>1.1571893417070562E-3</v>
      </c>
      <c r="AA331" s="40" t="e">
        <f t="shared" si="11"/>
        <v>#VALUE!</v>
      </c>
    </row>
    <row r="332" spans="2:27" x14ac:dyDescent="0.2">
      <c r="B332" s="19" t="s">
        <v>614</v>
      </c>
      <c r="C332" s="20">
        <v>200</v>
      </c>
      <c r="D332" s="20" t="s">
        <v>861</v>
      </c>
      <c r="E332" s="34">
        <v>6879900</v>
      </c>
      <c r="F332" s="23" t="s">
        <v>148</v>
      </c>
      <c r="G332" s="34">
        <v>6879900</v>
      </c>
      <c r="H332" s="23" t="s">
        <v>148</v>
      </c>
      <c r="I332" s="23" t="s">
        <v>148</v>
      </c>
      <c r="J332" s="23" t="s">
        <v>148</v>
      </c>
      <c r="K332" s="23" t="s">
        <v>148</v>
      </c>
      <c r="L332" s="136">
        <v>3779200</v>
      </c>
      <c r="M332" s="117"/>
      <c r="N332" s="34">
        <v>3100700</v>
      </c>
      <c r="O332" s="123" t="s">
        <v>148</v>
      </c>
      <c r="P332" s="117"/>
      <c r="Q332" s="34">
        <v>508.55</v>
      </c>
      <c r="R332" s="23" t="s">
        <v>148</v>
      </c>
      <c r="S332" s="34">
        <v>508.55</v>
      </c>
      <c r="T332" s="23" t="s">
        <v>148</v>
      </c>
      <c r="U332" s="23" t="s">
        <v>148</v>
      </c>
      <c r="V332" s="23" t="s">
        <v>148</v>
      </c>
      <c r="W332" s="23" t="s">
        <v>148</v>
      </c>
      <c r="X332" s="23" t="s">
        <v>148</v>
      </c>
      <c r="Y332" s="34">
        <v>508.55</v>
      </c>
      <c r="Z332" s="39">
        <f t="shared" si="10"/>
        <v>7.3918225555604017E-3</v>
      </c>
      <c r="AA332" s="40" t="e">
        <f t="shared" si="11"/>
        <v>#VALUE!</v>
      </c>
    </row>
    <row r="333" spans="2:27" ht="24" x14ac:dyDescent="0.2">
      <c r="B333" s="19" t="s">
        <v>535</v>
      </c>
      <c r="C333" s="20">
        <v>200</v>
      </c>
      <c r="D333" s="20" t="s">
        <v>862</v>
      </c>
      <c r="E333" s="34">
        <v>24306200</v>
      </c>
      <c r="F333" s="23" t="s">
        <v>148</v>
      </c>
      <c r="G333" s="34">
        <v>24306200</v>
      </c>
      <c r="H333" s="23" t="s">
        <v>148</v>
      </c>
      <c r="I333" s="23" t="s">
        <v>148</v>
      </c>
      <c r="J333" s="23" t="s">
        <v>148</v>
      </c>
      <c r="K333" s="23" t="s">
        <v>148</v>
      </c>
      <c r="L333" s="136">
        <v>20558000</v>
      </c>
      <c r="M333" s="117"/>
      <c r="N333" s="34">
        <v>3748200</v>
      </c>
      <c r="O333" s="123" t="s">
        <v>148</v>
      </c>
      <c r="P333" s="117"/>
      <c r="Q333" s="23" t="s">
        <v>148</v>
      </c>
      <c r="R333" s="23" t="s">
        <v>148</v>
      </c>
      <c r="S333" s="23" t="s">
        <v>148</v>
      </c>
      <c r="T333" s="23" t="s">
        <v>148</v>
      </c>
      <c r="U333" s="23" t="s">
        <v>148</v>
      </c>
      <c r="V333" s="23" t="s">
        <v>148</v>
      </c>
      <c r="W333" s="23" t="s">
        <v>148</v>
      </c>
      <c r="X333" s="23" t="s">
        <v>148</v>
      </c>
      <c r="Y333" s="23" t="s">
        <v>148</v>
      </c>
      <c r="Z333" s="39" t="e">
        <f t="shared" si="10"/>
        <v>#VALUE!</v>
      </c>
      <c r="AA333" s="40" t="e">
        <f t="shared" si="11"/>
        <v>#VALUE!</v>
      </c>
    </row>
    <row r="334" spans="2:27" x14ac:dyDescent="0.2">
      <c r="B334" s="19" t="s">
        <v>510</v>
      </c>
      <c r="C334" s="20">
        <v>200</v>
      </c>
      <c r="D334" s="20" t="s">
        <v>863</v>
      </c>
      <c r="E334" s="34">
        <v>12760900</v>
      </c>
      <c r="F334" s="23" t="s">
        <v>148</v>
      </c>
      <c r="G334" s="34">
        <v>12760900</v>
      </c>
      <c r="H334" s="23" t="s">
        <v>148</v>
      </c>
      <c r="I334" s="23" t="s">
        <v>148</v>
      </c>
      <c r="J334" s="23" t="s">
        <v>148</v>
      </c>
      <c r="K334" s="23" t="s">
        <v>148</v>
      </c>
      <c r="L334" s="136">
        <v>3536000</v>
      </c>
      <c r="M334" s="117"/>
      <c r="N334" s="34">
        <v>9224900</v>
      </c>
      <c r="O334" s="123" t="s">
        <v>148</v>
      </c>
      <c r="P334" s="117"/>
      <c r="Q334" s="23" t="s">
        <v>148</v>
      </c>
      <c r="R334" s="23" t="s">
        <v>148</v>
      </c>
      <c r="S334" s="23" t="s">
        <v>148</v>
      </c>
      <c r="T334" s="23" t="s">
        <v>148</v>
      </c>
      <c r="U334" s="23" t="s">
        <v>148</v>
      </c>
      <c r="V334" s="23" t="s">
        <v>148</v>
      </c>
      <c r="W334" s="23" t="s">
        <v>148</v>
      </c>
      <c r="X334" s="23" t="s">
        <v>148</v>
      </c>
      <c r="Y334" s="23" t="s">
        <v>148</v>
      </c>
      <c r="Z334" s="39" t="e">
        <f t="shared" si="10"/>
        <v>#VALUE!</v>
      </c>
      <c r="AA334" s="40" t="e">
        <f t="shared" si="11"/>
        <v>#VALUE!</v>
      </c>
    </row>
    <row r="335" spans="2:27" ht="24" x14ac:dyDescent="0.2">
      <c r="B335" s="19" t="s">
        <v>512</v>
      </c>
      <c r="C335" s="20">
        <v>200</v>
      </c>
      <c r="D335" s="20" t="s">
        <v>864</v>
      </c>
      <c r="E335" s="34">
        <v>7759900</v>
      </c>
      <c r="F335" s="23" t="s">
        <v>148</v>
      </c>
      <c r="G335" s="34">
        <v>7759900</v>
      </c>
      <c r="H335" s="23" t="s">
        <v>148</v>
      </c>
      <c r="I335" s="23" t="s">
        <v>148</v>
      </c>
      <c r="J335" s="23" t="s">
        <v>148</v>
      </c>
      <c r="K335" s="23" t="s">
        <v>148</v>
      </c>
      <c r="L335" s="123" t="s">
        <v>148</v>
      </c>
      <c r="M335" s="117"/>
      <c r="N335" s="34">
        <v>7759900</v>
      </c>
      <c r="O335" s="123" t="s">
        <v>148</v>
      </c>
      <c r="P335" s="117"/>
      <c r="Q335" s="23" t="s">
        <v>148</v>
      </c>
      <c r="R335" s="23" t="s">
        <v>148</v>
      </c>
      <c r="S335" s="23" t="s">
        <v>148</v>
      </c>
      <c r="T335" s="23" t="s">
        <v>148</v>
      </c>
      <c r="U335" s="23" t="s">
        <v>148</v>
      </c>
      <c r="V335" s="23" t="s">
        <v>148</v>
      </c>
      <c r="W335" s="23" t="s">
        <v>148</v>
      </c>
      <c r="X335" s="23" t="s">
        <v>148</v>
      </c>
      <c r="Y335" s="23" t="s">
        <v>148</v>
      </c>
      <c r="Z335" s="39" t="e">
        <f t="shared" si="10"/>
        <v>#VALUE!</v>
      </c>
      <c r="AA335" s="40" t="e">
        <f t="shared" si="11"/>
        <v>#VALUE!</v>
      </c>
    </row>
    <row r="336" spans="2:27" ht="24" x14ac:dyDescent="0.2">
      <c r="B336" s="19" t="s">
        <v>541</v>
      </c>
      <c r="C336" s="20">
        <v>200</v>
      </c>
      <c r="D336" s="20" t="s">
        <v>865</v>
      </c>
      <c r="E336" s="34">
        <v>7269900</v>
      </c>
      <c r="F336" s="23" t="s">
        <v>148</v>
      </c>
      <c r="G336" s="34">
        <v>7269900</v>
      </c>
      <c r="H336" s="23" t="s">
        <v>148</v>
      </c>
      <c r="I336" s="23" t="s">
        <v>148</v>
      </c>
      <c r="J336" s="23" t="s">
        <v>148</v>
      </c>
      <c r="K336" s="23" t="s">
        <v>148</v>
      </c>
      <c r="L336" s="123" t="s">
        <v>148</v>
      </c>
      <c r="M336" s="117"/>
      <c r="N336" s="34">
        <v>7269900</v>
      </c>
      <c r="O336" s="123" t="s">
        <v>148</v>
      </c>
      <c r="P336" s="117"/>
      <c r="Q336" s="23" t="s">
        <v>148</v>
      </c>
      <c r="R336" s="23" t="s">
        <v>148</v>
      </c>
      <c r="S336" s="23" t="s">
        <v>148</v>
      </c>
      <c r="T336" s="23" t="s">
        <v>148</v>
      </c>
      <c r="U336" s="23" t="s">
        <v>148</v>
      </c>
      <c r="V336" s="23" t="s">
        <v>148</v>
      </c>
      <c r="W336" s="23" t="s">
        <v>148</v>
      </c>
      <c r="X336" s="23" t="s">
        <v>148</v>
      </c>
      <c r="Y336" s="23" t="s">
        <v>148</v>
      </c>
      <c r="Z336" s="39" t="e">
        <f t="shared" si="10"/>
        <v>#VALUE!</v>
      </c>
      <c r="AA336" s="40" t="e">
        <f t="shared" si="11"/>
        <v>#VALUE!</v>
      </c>
    </row>
    <row r="337" spans="2:27" ht="24" x14ac:dyDescent="0.2">
      <c r="B337" s="19" t="s">
        <v>514</v>
      </c>
      <c r="C337" s="20">
        <v>200</v>
      </c>
      <c r="D337" s="20" t="s">
        <v>866</v>
      </c>
      <c r="E337" s="34">
        <v>490000</v>
      </c>
      <c r="F337" s="23" t="s">
        <v>148</v>
      </c>
      <c r="G337" s="34">
        <v>490000</v>
      </c>
      <c r="H337" s="23" t="s">
        <v>148</v>
      </c>
      <c r="I337" s="23" t="s">
        <v>148</v>
      </c>
      <c r="J337" s="23" t="s">
        <v>148</v>
      </c>
      <c r="K337" s="23" t="s">
        <v>148</v>
      </c>
      <c r="L337" s="123" t="s">
        <v>148</v>
      </c>
      <c r="M337" s="117"/>
      <c r="N337" s="34">
        <v>490000</v>
      </c>
      <c r="O337" s="123" t="s">
        <v>148</v>
      </c>
      <c r="P337" s="117"/>
      <c r="Q337" s="23" t="s">
        <v>148</v>
      </c>
      <c r="R337" s="23" t="s">
        <v>148</v>
      </c>
      <c r="S337" s="23" t="s">
        <v>148</v>
      </c>
      <c r="T337" s="23" t="s">
        <v>148</v>
      </c>
      <c r="U337" s="23" t="s">
        <v>148</v>
      </c>
      <c r="V337" s="23" t="s">
        <v>148</v>
      </c>
      <c r="W337" s="23" t="s">
        <v>148</v>
      </c>
      <c r="X337" s="23" t="s">
        <v>148</v>
      </c>
      <c r="Y337" s="23" t="s">
        <v>148</v>
      </c>
      <c r="Z337" s="39" t="e">
        <f t="shared" si="10"/>
        <v>#VALUE!</v>
      </c>
      <c r="AA337" s="40" t="e">
        <f t="shared" si="11"/>
        <v>#VALUE!</v>
      </c>
    </row>
    <row r="338" spans="2:27" x14ac:dyDescent="0.2">
      <c r="B338" s="19" t="s">
        <v>494</v>
      </c>
      <c r="C338" s="20">
        <v>200</v>
      </c>
      <c r="D338" s="20" t="s">
        <v>867</v>
      </c>
      <c r="E338" s="34">
        <v>55139300</v>
      </c>
      <c r="F338" s="23" t="s">
        <v>148</v>
      </c>
      <c r="G338" s="34">
        <v>55139300</v>
      </c>
      <c r="H338" s="23" t="s">
        <v>148</v>
      </c>
      <c r="I338" s="23" t="s">
        <v>148</v>
      </c>
      <c r="J338" s="23" t="s">
        <v>148</v>
      </c>
      <c r="K338" s="23" t="s">
        <v>148</v>
      </c>
      <c r="L338" s="136">
        <v>55139300</v>
      </c>
      <c r="M338" s="117"/>
      <c r="N338" s="23" t="s">
        <v>148</v>
      </c>
      <c r="O338" s="123" t="s">
        <v>148</v>
      </c>
      <c r="P338" s="117"/>
      <c r="Q338" s="23" t="s">
        <v>148</v>
      </c>
      <c r="R338" s="23" t="s">
        <v>148</v>
      </c>
      <c r="S338" s="23" t="s">
        <v>148</v>
      </c>
      <c r="T338" s="23" t="s">
        <v>148</v>
      </c>
      <c r="U338" s="23" t="s">
        <v>148</v>
      </c>
      <c r="V338" s="23" t="s">
        <v>148</v>
      </c>
      <c r="W338" s="23" t="s">
        <v>148</v>
      </c>
      <c r="X338" s="23" t="s">
        <v>148</v>
      </c>
      <c r="Y338" s="23" t="s">
        <v>148</v>
      </c>
      <c r="Z338" s="39" t="e">
        <f t="shared" si="10"/>
        <v>#VALUE!</v>
      </c>
      <c r="AA338" s="40" t="e">
        <f t="shared" si="11"/>
        <v>#VALUE!</v>
      </c>
    </row>
    <row r="339" spans="2:27" ht="24" x14ac:dyDescent="0.2">
      <c r="B339" s="19" t="s">
        <v>512</v>
      </c>
      <c r="C339" s="20">
        <v>200</v>
      </c>
      <c r="D339" s="20" t="s">
        <v>868</v>
      </c>
      <c r="E339" s="34">
        <v>55139300</v>
      </c>
      <c r="F339" s="23" t="s">
        <v>148</v>
      </c>
      <c r="G339" s="34">
        <v>55139300</v>
      </c>
      <c r="H339" s="23" t="s">
        <v>148</v>
      </c>
      <c r="I339" s="23" t="s">
        <v>148</v>
      </c>
      <c r="J339" s="23" t="s">
        <v>148</v>
      </c>
      <c r="K339" s="23" t="s">
        <v>148</v>
      </c>
      <c r="L339" s="136">
        <v>55139300</v>
      </c>
      <c r="M339" s="117"/>
      <c r="N339" s="23" t="s">
        <v>148</v>
      </c>
      <c r="O339" s="123" t="s">
        <v>148</v>
      </c>
      <c r="P339" s="117"/>
      <c r="Q339" s="23" t="s">
        <v>148</v>
      </c>
      <c r="R339" s="23" t="s">
        <v>148</v>
      </c>
      <c r="S339" s="23" t="s">
        <v>148</v>
      </c>
      <c r="T339" s="23" t="s">
        <v>148</v>
      </c>
      <c r="U339" s="23" t="s">
        <v>148</v>
      </c>
      <c r="V339" s="23" t="s">
        <v>148</v>
      </c>
      <c r="W339" s="23" t="s">
        <v>148</v>
      </c>
      <c r="X339" s="23" t="s">
        <v>148</v>
      </c>
      <c r="Y339" s="23" t="s">
        <v>148</v>
      </c>
      <c r="Z339" s="39" t="e">
        <f t="shared" si="10"/>
        <v>#VALUE!</v>
      </c>
      <c r="AA339" s="40" t="e">
        <f t="shared" si="11"/>
        <v>#VALUE!</v>
      </c>
    </row>
    <row r="340" spans="2:27" ht="24" x14ac:dyDescent="0.2">
      <c r="B340" s="19" t="s">
        <v>541</v>
      </c>
      <c r="C340" s="20">
        <v>200</v>
      </c>
      <c r="D340" s="20" t="s">
        <v>869</v>
      </c>
      <c r="E340" s="34">
        <v>55139300</v>
      </c>
      <c r="F340" s="23" t="s">
        <v>148</v>
      </c>
      <c r="G340" s="34">
        <v>55139300</v>
      </c>
      <c r="H340" s="23" t="s">
        <v>148</v>
      </c>
      <c r="I340" s="23" t="s">
        <v>148</v>
      </c>
      <c r="J340" s="23" t="s">
        <v>148</v>
      </c>
      <c r="K340" s="23" t="s">
        <v>148</v>
      </c>
      <c r="L340" s="136">
        <v>55139300</v>
      </c>
      <c r="M340" s="117"/>
      <c r="N340" s="23" t="s">
        <v>148</v>
      </c>
      <c r="O340" s="123" t="s">
        <v>148</v>
      </c>
      <c r="P340" s="117"/>
      <c r="Q340" s="23" t="s">
        <v>148</v>
      </c>
      <c r="R340" s="23" t="s">
        <v>148</v>
      </c>
      <c r="S340" s="23" t="s">
        <v>148</v>
      </c>
      <c r="T340" s="23" t="s">
        <v>148</v>
      </c>
      <c r="U340" s="23" t="s">
        <v>148</v>
      </c>
      <c r="V340" s="23" t="s">
        <v>148</v>
      </c>
      <c r="W340" s="23" t="s">
        <v>148</v>
      </c>
      <c r="X340" s="23" t="s">
        <v>148</v>
      </c>
      <c r="Y340" s="23" t="s">
        <v>148</v>
      </c>
      <c r="Z340" s="39" t="e">
        <f t="shared" si="10"/>
        <v>#VALUE!</v>
      </c>
      <c r="AA340" s="40" t="e">
        <f t="shared" si="11"/>
        <v>#VALUE!</v>
      </c>
    </row>
    <row r="341" spans="2:27" x14ac:dyDescent="0.2">
      <c r="B341" s="19" t="s">
        <v>494</v>
      </c>
      <c r="C341" s="20">
        <v>200</v>
      </c>
      <c r="D341" s="20" t="s">
        <v>870</v>
      </c>
      <c r="E341" s="34">
        <v>3128000</v>
      </c>
      <c r="F341" s="23" t="s">
        <v>148</v>
      </c>
      <c r="G341" s="34">
        <v>3128000</v>
      </c>
      <c r="H341" s="23" t="s">
        <v>148</v>
      </c>
      <c r="I341" s="23" t="s">
        <v>148</v>
      </c>
      <c r="J341" s="23" t="s">
        <v>148</v>
      </c>
      <c r="K341" s="23" t="s">
        <v>148</v>
      </c>
      <c r="L341" s="136">
        <v>3128000</v>
      </c>
      <c r="M341" s="117"/>
      <c r="N341" s="23" t="s">
        <v>148</v>
      </c>
      <c r="O341" s="123" t="s">
        <v>148</v>
      </c>
      <c r="P341" s="117"/>
      <c r="Q341" s="23" t="s">
        <v>148</v>
      </c>
      <c r="R341" s="23" t="s">
        <v>148</v>
      </c>
      <c r="S341" s="23" t="s">
        <v>148</v>
      </c>
      <c r="T341" s="23" t="s">
        <v>148</v>
      </c>
      <c r="U341" s="23" t="s">
        <v>148</v>
      </c>
      <c r="V341" s="23" t="s">
        <v>148</v>
      </c>
      <c r="W341" s="23" t="s">
        <v>148</v>
      </c>
      <c r="X341" s="23" t="s">
        <v>148</v>
      </c>
      <c r="Y341" s="23" t="s">
        <v>148</v>
      </c>
      <c r="Z341" s="39" t="e">
        <f t="shared" si="10"/>
        <v>#VALUE!</v>
      </c>
      <c r="AA341" s="40" t="e">
        <f t="shared" si="11"/>
        <v>#VALUE!</v>
      </c>
    </row>
    <row r="342" spans="2:27" x14ac:dyDescent="0.2">
      <c r="B342" s="19" t="s">
        <v>496</v>
      </c>
      <c r="C342" s="20">
        <v>200</v>
      </c>
      <c r="D342" s="20" t="s">
        <v>871</v>
      </c>
      <c r="E342" s="34">
        <v>3128000</v>
      </c>
      <c r="F342" s="23" t="s">
        <v>148</v>
      </c>
      <c r="G342" s="34">
        <v>3128000</v>
      </c>
      <c r="H342" s="23" t="s">
        <v>148</v>
      </c>
      <c r="I342" s="23" t="s">
        <v>148</v>
      </c>
      <c r="J342" s="23" t="s">
        <v>148</v>
      </c>
      <c r="K342" s="23" t="s">
        <v>148</v>
      </c>
      <c r="L342" s="136">
        <v>3128000</v>
      </c>
      <c r="M342" s="117"/>
      <c r="N342" s="23" t="s">
        <v>148</v>
      </c>
      <c r="O342" s="123" t="s">
        <v>148</v>
      </c>
      <c r="P342" s="117"/>
      <c r="Q342" s="23" t="s">
        <v>148</v>
      </c>
      <c r="R342" s="23" t="s">
        <v>148</v>
      </c>
      <c r="S342" s="23" t="s">
        <v>148</v>
      </c>
      <c r="T342" s="23" t="s">
        <v>148</v>
      </c>
      <c r="U342" s="23" t="s">
        <v>148</v>
      </c>
      <c r="V342" s="23" t="s">
        <v>148</v>
      </c>
      <c r="W342" s="23" t="s">
        <v>148</v>
      </c>
      <c r="X342" s="23" t="s">
        <v>148</v>
      </c>
      <c r="Y342" s="23" t="s">
        <v>148</v>
      </c>
      <c r="Z342" s="39" t="e">
        <f t="shared" si="10"/>
        <v>#VALUE!</v>
      </c>
      <c r="AA342" s="40" t="e">
        <f t="shared" si="11"/>
        <v>#VALUE!</v>
      </c>
    </row>
    <row r="343" spans="2:27" ht="24" x14ac:dyDescent="0.2">
      <c r="B343" s="19" t="s">
        <v>630</v>
      </c>
      <c r="C343" s="20">
        <v>200</v>
      </c>
      <c r="D343" s="20" t="s">
        <v>872</v>
      </c>
      <c r="E343" s="34">
        <v>3128000</v>
      </c>
      <c r="F343" s="23" t="s">
        <v>148</v>
      </c>
      <c r="G343" s="34">
        <v>3128000</v>
      </c>
      <c r="H343" s="23" t="s">
        <v>148</v>
      </c>
      <c r="I343" s="23" t="s">
        <v>148</v>
      </c>
      <c r="J343" s="23" t="s">
        <v>148</v>
      </c>
      <c r="K343" s="23" t="s">
        <v>148</v>
      </c>
      <c r="L343" s="136">
        <v>3128000</v>
      </c>
      <c r="M343" s="117"/>
      <c r="N343" s="23" t="s">
        <v>148</v>
      </c>
      <c r="O343" s="123" t="s">
        <v>148</v>
      </c>
      <c r="P343" s="117"/>
      <c r="Q343" s="23" t="s">
        <v>148</v>
      </c>
      <c r="R343" s="23" t="s">
        <v>148</v>
      </c>
      <c r="S343" s="23" t="s">
        <v>148</v>
      </c>
      <c r="T343" s="23" t="s">
        <v>148</v>
      </c>
      <c r="U343" s="23" t="s">
        <v>148</v>
      </c>
      <c r="V343" s="23" t="s">
        <v>148</v>
      </c>
      <c r="W343" s="23" t="s">
        <v>148</v>
      </c>
      <c r="X343" s="23" t="s">
        <v>148</v>
      </c>
      <c r="Y343" s="23" t="s">
        <v>148</v>
      </c>
      <c r="Z343" s="39" t="e">
        <f t="shared" si="10"/>
        <v>#VALUE!</v>
      </c>
      <c r="AA343" s="40" t="e">
        <f t="shared" si="11"/>
        <v>#VALUE!</v>
      </c>
    </row>
    <row r="344" spans="2:27" ht="45.75" customHeight="1" x14ac:dyDescent="0.2">
      <c r="B344" s="19" t="s">
        <v>815</v>
      </c>
      <c r="C344" s="20">
        <v>200</v>
      </c>
      <c r="D344" s="20" t="s">
        <v>873</v>
      </c>
      <c r="E344" s="34">
        <v>3128000</v>
      </c>
      <c r="F344" s="23" t="s">
        <v>148</v>
      </c>
      <c r="G344" s="34">
        <v>3128000</v>
      </c>
      <c r="H344" s="23" t="s">
        <v>148</v>
      </c>
      <c r="I344" s="23" t="s">
        <v>148</v>
      </c>
      <c r="J344" s="23" t="s">
        <v>148</v>
      </c>
      <c r="K344" s="23" t="s">
        <v>148</v>
      </c>
      <c r="L344" s="136">
        <v>3128000</v>
      </c>
      <c r="M344" s="117"/>
      <c r="N344" s="23" t="s">
        <v>148</v>
      </c>
      <c r="O344" s="123" t="s">
        <v>148</v>
      </c>
      <c r="P344" s="117"/>
      <c r="Q344" s="23" t="s">
        <v>148</v>
      </c>
      <c r="R344" s="23" t="s">
        <v>148</v>
      </c>
      <c r="S344" s="23" t="s">
        <v>148</v>
      </c>
      <c r="T344" s="23" t="s">
        <v>148</v>
      </c>
      <c r="U344" s="23" t="s">
        <v>148</v>
      </c>
      <c r="V344" s="23" t="s">
        <v>148</v>
      </c>
      <c r="W344" s="23" t="s">
        <v>148</v>
      </c>
      <c r="X344" s="23" t="s">
        <v>148</v>
      </c>
      <c r="Y344" s="23" t="s">
        <v>148</v>
      </c>
      <c r="Z344" s="39" t="e">
        <f t="shared" si="10"/>
        <v>#VALUE!</v>
      </c>
      <c r="AA344" s="40" t="e">
        <f t="shared" si="11"/>
        <v>#VALUE!</v>
      </c>
    </row>
    <row r="345" spans="2:27" s="47" customFormat="1" x14ac:dyDescent="0.2">
      <c r="B345" s="41" t="s">
        <v>874</v>
      </c>
      <c r="C345" s="42" t="s">
        <v>7</v>
      </c>
      <c r="D345" s="42" t="s">
        <v>875</v>
      </c>
      <c r="E345" s="43">
        <v>4433000</v>
      </c>
      <c r="F345" s="44" t="s">
        <v>148</v>
      </c>
      <c r="G345" s="43">
        <v>4433000</v>
      </c>
      <c r="H345" s="44" t="s">
        <v>148</v>
      </c>
      <c r="I345" s="44" t="s">
        <v>148</v>
      </c>
      <c r="J345" s="44" t="s">
        <v>148</v>
      </c>
      <c r="K345" s="44" t="s">
        <v>148</v>
      </c>
      <c r="L345" s="134">
        <v>4433000</v>
      </c>
      <c r="M345" s="103"/>
      <c r="N345" s="44" t="s">
        <v>148</v>
      </c>
      <c r="O345" s="135" t="s">
        <v>148</v>
      </c>
      <c r="P345" s="103"/>
      <c r="Q345" s="44" t="s">
        <v>148</v>
      </c>
      <c r="R345" s="44" t="s">
        <v>148</v>
      </c>
      <c r="S345" s="44" t="s">
        <v>148</v>
      </c>
      <c r="T345" s="44" t="s">
        <v>148</v>
      </c>
      <c r="U345" s="44" t="s">
        <v>148</v>
      </c>
      <c r="V345" s="44" t="s">
        <v>148</v>
      </c>
      <c r="W345" s="44" t="s">
        <v>148</v>
      </c>
      <c r="X345" s="44" t="s">
        <v>148</v>
      </c>
      <c r="Y345" s="44" t="s">
        <v>148</v>
      </c>
      <c r="Z345" s="45" t="e">
        <f t="shared" si="10"/>
        <v>#VALUE!</v>
      </c>
      <c r="AA345" s="46" t="e">
        <f t="shared" si="11"/>
        <v>#VALUE!</v>
      </c>
    </row>
    <row r="346" spans="2:27" s="47" customFormat="1" ht="24" x14ac:dyDescent="0.2">
      <c r="B346" s="41" t="s">
        <v>876</v>
      </c>
      <c r="C346" s="42" t="s">
        <v>7</v>
      </c>
      <c r="D346" s="42" t="s">
        <v>877</v>
      </c>
      <c r="E346" s="43">
        <v>4433000</v>
      </c>
      <c r="F346" s="44" t="s">
        <v>148</v>
      </c>
      <c r="G346" s="43">
        <v>4433000</v>
      </c>
      <c r="H346" s="44" t="s">
        <v>148</v>
      </c>
      <c r="I346" s="44" t="s">
        <v>148</v>
      </c>
      <c r="J346" s="44" t="s">
        <v>148</v>
      </c>
      <c r="K346" s="44" t="s">
        <v>148</v>
      </c>
      <c r="L346" s="134">
        <v>4433000</v>
      </c>
      <c r="M346" s="103"/>
      <c r="N346" s="44" t="s">
        <v>148</v>
      </c>
      <c r="O346" s="135" t="s">
        <v>148</v>
      </c>
      <c r="P346" s="103"/>
      <c r="Q346" s="44" t="s">
        <v>148</v>
      </c>
      <c r="R346" s="44" t="s">
        <v>148</v>
      </c>
      <c r="S346" s="44" t="s">
        <v>148</v>
      </c>
      <c r="T346" s="44" t="s">
        <v>148</v>
      </c>
      <c r="U346" s="44" t="s">
        <v>148</v>
      </c>
      <c r="V346" s="44" t="s">
        <v>148</v>
      </c>
      <c r="W346" s="44" t="s">
        <v>148</v>
      </c>
      <c r="X346" s="44" t="s">
        <v>148</v>
      </c>
      <c r="Y346" s="44" t="s">
        <v>148</v>
      </c>
      <c r="Z346" s="45" t="e">
        <f t="shared" si="10"/>
        <v>#VALUE!</v>
      </c>
      <c r="AA346" s="46" t="e">
        <f t="shared" si="11"/>
        <v>#VALUE!</v>
      </c>
    </row>
    <row r="347" spans="2:27" x14ac:dyDescent="0.2">
      <c r="B347" s="19" t="s">
        <v>494</v>
      </c>
      <c r="C347" s="20">
        <v>200</v>
      </c>
      <c r="D347" s="20" t="s">
        <v>878</v>
      </c>
      <c r="E347" s="34">
        <v>1100000</v>
      </c>
      <c r="F347" s="23" t="s">
        <v>148</v>
      </c>
      <c r="G347" s="34">
        <v>1100000</v>
      </c>
      <c r="H347" s="23" t="s">
        <v>148</v>
      </c>
      <c r="I347" s="23" t="s">
        <v>148</v>
      </c>
      <c r="J347" s="23" t="s">
        <v>148</v>
      </c>
      <c r="K347" s="23" t="s">
        <v>148</v>
      </c>
      <c r="L347" s="136">
        <v>1100000</v>
      </c>
      <c r="M347" s="117"/>
      <c r="N347" s="23" t="s">
        <v>148</v>
      </c>
      <c r="O347" s="123" t="s">
        <v>148</v>
      </c>
      <c r="P347" s="117"/>
      <c r="Q347" s="23" t="s">
        <v>148</v>
      </c>
      <c r="R347" s="23" t="s">
        <v>148</v>
      </c>
      <c r="S347" s="23" t="s">
        <v>148</v>
      </c>
      <c r="T347" s="23" t="s">
        <v>148</v>
      </c>
      <c r="U347" s="23" t="s">
        <v>148</v>
      </c>
      <c r="V347" s="23" t="s">
        <v>148</v>
      </c>
      <c r="W347" s="23" t="s">
        <v>148</v>
      </c>
      <c r="X347" s="23" t="s">
        <v>148</v>
      </c>
      <c r="Y347" s="23" t="s">
        <v>148</v>
      </c>
      <c r="Z347" s="39" t="e">
        <f t="shared" si="10"/>
        <v>#VALUE!</v>
      </c>
      <c r="AA347" s="40" t="e">
        <f t="shared" si="11"/>
        <v>#VALUE!</v>
      </c>
    </row>
    <row r="348" spans="2:27" x14ac:dyDescent="0.2">
      <c r="B348" s="19" t="s">
        <v>496</v>
      </c>
      <c r="C348" s="20">
        <v>200</v>
      </c>
      <c r="D348" s="20" t="s">
        <v>879</v>
      </c>
      <c r="E348" s="34">
        <v>1100000</v>
      </c>
      <c r="F348" s="23" t="s">
        <v>148</v>
      </c>
      <c r="G348" s="34">
        <v>1100000</v>
      </c>
      <c r="H348" s="23" t="s">
        <v>148</v>
      </c>
      <c r="I348" s="23" t="s">
        <v>148</v>
      </c>
      <c r="J348" s="23" t="s">
        <v>148</v>
      </c>
      <c r="K348" s="23" t="s">
        <v>148</v>
      </c>
      <c r="L348" s="136">
        <v>1100000</v>
      </c>
      <c r="M348" s="117"/>
      <c r="N348" s="23" t="s">
        <v>148</v>
      </c>
      <c r="O348" s="123" t="s">
        <v>148</v>
      </c>
      <c r="P348" s="117"/>
      <c r="Q348" s="23" t="s">
        <v>148</v>
      </c>
      <c r="R348" s="23" t="s">
        <v>148</v>
      </c>
      <c r="S348" s="23" t="s">
        <v>148</v>
      </c>
      <c r="T348" s="23" t="s">
        <v>148</v>
      </c>
      <c r="U348" s="23" t="s">
        <v>148</v>
      </c>
      <c r="V348" s="23" t="s">
        <v>148</v>
      </c>
      <c r="W348" s="23" t="s">
        <v>148</v>
      </c>
      <c r="X348" s="23" t="s">
        <v>148</v>
      </c>
      <c r="Y348" s="23" t="s">
        <v>148</v>
      </c>
      <c r="Z348" s="39" t="e">
        <f t="shared" si="10"/>
        <v>#VALUE!</v>
      </c>
      <c r="AA348" s="40" t="e">
        <f t="shared" si="11"/>
        <v>#VALUE!</v>
      </c>
    </row>
    <row r="349" spans="2:27" x14ac:dyDescent="0.2">
      <c r="B349" s="19" t="s">
        <v>508</v>
      </c>
      <c r="C349" s="20">
        <v>200</v>
      </c>
      <c r="D349" s="20" t="s">
        <v>880</v>
      </c>
      <c r="E349" s="34">
        <v>1085000</v>
      </c>
      <c r="F349" s="23" t="s">
        <v>148</v>
      </c>
      <c r="G349" s="34">
        <v>1085000</v>
      </c>
      <c r="H349" s="23" t="s">
        <v>148</v>
      </c>
      <c r="I349" s="23" t="s">
        <v>148</v>
      </c>
      <c r="J349" s="23" t="s">
        <v>148</v>
      </c>
      <c r="K349" s="23" t="s">
        <v>148</v>
      </c>
      <c r="L349" s="136">
        <v>1085000</v>
      </c>
      <c r="M349" s="117"/>
      <c r="N349" s="23" t="s">
        <v>148</v>
      </c>
      <c r="O349" s="123" t="s">
        <v>148</v>
      </c>
      <c r="P349" s="117"/>
      <c r="Q349" s="23" t="s">
        <v>148</v>
      </c>
      <c r="R349" s="23" t="s">
        <v>148</v>
      </c>
      <c r="S349" s="23" t="s">
        <v>148</v>
      </c>
      <c r="T349" s="23" t="s">
        <v>148</v>
      </c>
      <c r="U349" s="23" t="s">
        <v>148</v>
      </c>
      <c r="V349" s="23" t="s">
        <v>148</v>
      </c>
      <c r="W349" s="23" t="s">
        <v>148</v>
      </c>
      <c r="X349" s="23" t="s">
        <v>148</v>
      </c>
      <c r="Y349" s="23" t="s">
        <v>148</v>
      </c>
      <c r="Z349" s="39" t="e">
        <f t="shared" si="10"/>
        <v>#VALUE!</v>
      </c>
      <c r="AA349" s="40" t="e">
        <f t="shared" si="11"/>
        <v>#VALUE!</v>
      </c>
    </row>
    <row r="350" spans="2:27" ht="24" x14ac:dyDescent="0.2">
      <c r="B350" s="19" t="s">
        <v>535</v>
      </c>
      <c r="C350" s="20">
        <v>200</v>
      </c>
      <c r="D350" s="20" t="s">
        <v>881</v>
      </c>
      <c r="E350" s="34">
        <v>580000</v>
      </c>
      <c r="F350" s="23" t="s">
        <v>148</v>
      </c>
      <c r="G350" s="34">
        <v>580000</v>
      </c>
      <c r="H350" s="23" t="s">
        <v>148</v>
      </c>
      <c r="I350" s="23" t="s">
        <v>148</v>
      </c>
      <c r="J350" s="23" t="s">
        <v>148</v>
      </c>
      <c r="K350" s="23" t="s">
        <v>148</v>
      </c>
      <c r="L350" s="136">
        <v>580000</v>
      </c>
      <c r="M350" s="117"/>
      <c r="N350" s="23" t="s">
        <v>148</v>
      </c>
      <c r="O350" s="123" t="s">
        <v>148</v>
      </c>
      <c r="P350" s="117"/>
      <c r="Q350" s="23" t="s">
        <v>148</v>
      </c>
      <c r="R350" s="23" t="s">
        <v>148</v>
      </c>
      <c r="S350" s="23" t="s">
        <v>148</v>
      </c>
      <c r="T350" s="23" t="s">
        <v>148</v>
      </c>
      <c r="U350" s="23" t="s">
        <v>148</v>
      </c>
      <c r="V350" s="23" t="s">
        <v>148</v>
      </c>
      <c r="W350" s="23" t="s">
        <v>148</v>
      </c>
      <c r="X350" s="23" t="s">
        <v>148</v>
      </c>
      <c r="Y350" s="23" t="s">
        <v>148</v>
      </c>
      <c r="Z350" s="39" t="e">
        <f t="shared" si="10"/>
        <v>#VALUE!</v>
      </c>
      <c r="AA350" s="40" t="e">
        <f t="shared" si="11"/>
        <v>#VALUE!</v>
      </c>
    </row>
    <row r="351" spans="2:27" x14ac:dyDescent="0.2">
      <c r="B351" s="19" t="s">
        <v>510</v>
      </c>
      <c r="C351" s="20">
        <v>200</v>
      </c>
      <c r="D351" s="20" t="s">
        <v>882</v>
      </c>
      <c r="E351" s="34">
        <v>505000</v>
      </c>
      <c r="F351" s="23" t="s">
        <v>148</v>
      </c>
      <c r="G351" s="34">
        <v>505000</v>
      </c>
      <c r="H351" s="23" t="s">
        <v>148</v>
      </c>
      <c r="I351" s="23" t="s">
        <v>148</v>
      </c>
      <c r="J351" s="23" t="s">
        <v>148</v>
      </c>
      <c r="K351" s="23" t="s">
        <v>148</v>
      </c>
      <c r="L351" s="136">
        <v>505000</v>
      </c>
      <c r="M351" s="117"/>
      <c r="N351" s="23" t="s">
        <v>148</v>
      </c>
      <c r="O351" s="123" t="s">
        <v>148</v>
      </c>
      <c r="P351" s="117"/>
      <c r="Q351" s="23" t="s">
        <v>148</v>
      </c>
      <c r="R351" s="23" t="s">
        <v>148</v>
      </c>
      <c r="S351" s="23" t="s">
        <v>148</v>
      </c>
      <c r="T351" s="23" t="s">
        <v>148</v>
      </c>
      <c r="U351" s="23" t="s">
        <v>148</v>
      </c>
      <c r="V351" s="23" t="s">
        <v>148</v>
      </c>
      <c r="W351" s="23" t="s">
        <v>148</v>
      </c>
      <c r="X351" s="23" t="s">
        <v>148</v>
      </c>
      <c r="Y351" s="23" t="s">
        <v>148</v>
      </c>
      <c r="Z351" s="39" t="e">
        <f t="shared" si="10"/>
        <v>#VALUE!</v>
      </c>
      <c r="AA351" s="40" t="e">
        <f t="shared" si="11"/>
        <v>#VALUE!</v>
      </c>
    </row>
    <row r="352" spans="2:27" x14ac:dyDescent="0.2">
      <c r="B352" s="19" t="s">
        <v>538</v>
      </c>
      <c r="C352" s="20">
        <v>200</v>
      </c>
      <c r="D352" s="20" t="s">
        <v>883</v>
      </c>
      <c r="E352" s="34">
        <v>15000</v>
      </c>
      <c r="F352" s="23" t="s">
        <v>148</v>
      </c>
      <c r="G352" s="34">
        <v>15000</v>
      </c>
      <c r="H352" s="23" t="s">
        <v>148</v>
      </c>
      <c r="I352" s="23" t="s">
        <v>148</v>
      </c>
      <c r="J352" s="23" t="s">
        <v>148</v>
      </c>
      <c r="K352" s="23" t="s">
        <v>148</v>
      </c>
      <c r="L352" s="136">
        <v>15000</v>
      </c>
      <c r="M352" s="117"/>
      <c r="N352" s="23" t="s">
        <v>148</v>
      </c>
      <c r="O352" s="123" t="s">
        <v>148</v>
      </c>
      <c r="P352" s="117"/>
      <c r="Q352" s="23" t="s">
        <v>148</v>
      </c>
      <c r="R352" s="23" t="s">
        <v>148</v>
      </c>
      <c r="S352" s="23" t="s">
        <v>148</v>
      </c>
      <c r="T352" s="23" t="s">
        <v>148</v>
      </c>
      <c r="U352" s="23" t="s">
        <v>148</v>
      </c>
      <c r="V352" s="23" t="s">
        <v>148</v>
      </c>
      <c r="W352" s="23" t="s">
        <v>148</v>
      </c>
      <c r="X352" s="23" t="s">
        <v>148</v>
      </c>
      <c r="Y352" s="23" t="s">
        <v>148</v>
      </c>
      <c r="Z352" s="39" t="e">
        <f t="shared" si="10"/>
        <v>#VALUE!</v>
      </c>
      <c r="AA352" s="40" t="e">
        <f t="shared" si="11"/>
        <v>#VALUE!</v>
      </c>
    </row>
    <row r="353" spans="2:27" x14ac:dyDescent="0.2">
      <c r="B353" s="19" t="s">
        <v>494</v>
      </c>
      <c r="C353" s="20">
        <v>200</v>
      </c>
      <c r="D353" s="20" t="s">
        <v>884</v>
      </c>
      <c r="E353" s="34">
        <v>3333000</v>
      </c>
      <c r="F353" s="23" t="s">
        <v>148</v>
      </c>
      <c r="G353" s="34">
        <v>3333000</v>
      </c>
      <c r="H353" s="23" t="s">
        <v>148</v>
      </c>
      <c r="I353" s="23" t="s">
        <v>148</v>
      </c>
      <c r="J353" s="23" t="s">
        <v>148</v>
      </c>
      <c r="K353" s="23" t="s">
        <v>148</v>
      </c>
      <c r="L353" s="136">
        <v>3333000</v>
      </c>
      <c r="M353" s="117"/>
      <c r="N353" s="23" t="s">
        <v>148</v>
      </c>
      <c r="O353" s="123" t="s">
        <v>148</v>
      </c>
      <c r="P353" s="117"/>
      <c r="Q353" s="23" t="s">
        <v>148</v>
      </c>
      <c r="R353" s="23" t="s">
        <v>148</v>
      </c>
      <c r="S353" s="23" t="s">
        <v>148</v>
      </c>
      <c r="T353" s="23" t="s">
        <v>148</v>
      </c>
      <c r="U353" s="23" t="s">
        <v>148</v>
      </c>
      <c r="V353" s="23" t="s">
        <v>148</v>
      </c>
      <c r="W353" s="23" t="s">
        <v>148</v>
      </c>
      <c r="X353" s="23" t="s">
        <v>148</v>
      </c>
      <c r="Y353" s="23" t="s">
        <v>148</v>
      </c>
      <c r="Z353" s="39" t="e">
        <f t="shared" si="10"/>
        <v>#VALUE!</v>
      </c>
      <c r="AA353" s="40" t="e">
        <f t="shared" si="11"/>
        <v>#VALUE!</v>
      </c>
    </row>
    <row r="354" spans="2:27" ht="24" x14ac:dyDescent="0.2">
      <c r="B354" s="19" t="s">
        <v>512</v>
      </c>
      <c r="C354" s="20">
        <v>200</v>
      </c>
      <c r="D354" s="20" t="s">
        <v>885</v>
      </c>
      <c r="E354" s="34">
        <v>3333000</v>
      </c>
      <c r="F354" s="23" t="s">
        <v>148</v>
      </c>
      <c r="G354" s="34">
        <v>3333000</v>
      </c>
      <c r="H354" s="23" t="s">
        <v>148</v>
      </c>
      <c r="I354" s="23" t="s">
        <v>148</v>
      </c>
      <c r="J354" s="23" t="s">
        <v>148</v>
      </c>
      <c r="K354" s="23" t="s">
        <v>148</v>
      </c>
      <c r="L354" s="136">
        <v>3333000</v>
      </c>
      <c r="M354" s="117"/>
      <c r="N354" s="23" t="s">
        <v>148</v>
      </c>
      <c r="O354" s="123" t="s">
        <v>148</v>
      </c>
      <c r="P354" s="117"/>
      <c r="Q354" s="23" t="s">
        <v>148</v>
      </c>
      <c r="R354" s="23" t="s">
        <v>148</v>
      </c>
      <c r="S354" s="23" t="s">
        <v>148</v>
      </c>
      <c r="T354" s="23" t="s">
        <v>148</v>
      </c>
      <c r="U354" s="23" t="s">
        <v>148</v>
      </c>
      <c r="V354" s="23" t="s">
        <v>148</v>
      </c>
      <c r="W354" s="23" t="s">
        <v>148</v>
      </c>
      <c r="X354" s="23" t="s">
        <v>148</v>
      </c>
      <c r="Y354" s="23" t="s">
        <v>148</v>
      </c>
      <c r="Z354" s="39" t="e">
        <f t="shared" si="10"/>
        <v>#VALUE!</v>
      </c>
      <c r="AA354" s="40" t="e">
        <f t="shared" si="11"/>
        <v>#VALUE!</v>
      </c>
    </row>
    <row r="355" spans="2:27" ht="24" x14ac:dyDescent="0.2">
      <c r="B355" s="19" t="s">
        <v>541</v>
      </c>
      <c r="C355" s="20">
        <v>200</v>
      </c>
      <c r="D355" s="20" t="s">
        <v>886</v>
      </c>
      <c r="E355" s="34">
        <v>3333000</v>
      </c>
      <c r="F355" s="23" t="s">
        <v>148</v>
      </c>
      <c r="G355" s="34">
        <v>3333000</v>
      </c>
      <c r="H355" s="23" t="s">
        <v>148</v>
      </c>
      <c r="I355" s="23" t="s">
        <v>148</v>
      </c>
      <c r="J355" s="23" t="s">
        <v>148</v>
      </c>
      <c r="K355" s="23" t="s">
        <v>148</v>
      </c>
      <c r="L355" s="136">
        <v>3333000</v>
      </c>
      <c r="M355" s="117"/>
      <c r="N355" s="23" t="s">
        <v>148</v>
      </c>
      <c r="O355" s="123" t="s">
        <v>148</v>
      </c>
      <c r="P355" s="117"/>
      <c r="Q355" s="23" t="s">
        <v>148</v>
      </c>
      <c r="R355" s="23" t="s">
        <v>148</v>
      </c>
      <c r="S355" s="23" t="s">
        <v>148</v>
      </c>
      <c r="T355" s="23" t="s">
        <v>148</v>
      </c>
      <c r="U355" s="23" t="s">
        <v>148</v>
      </c>
      <c r="V355" s="23" t="s">
        <v>148</v>
      </c>
      <c r="W355" s="23" t="s">
        <v>148</v>
      </c>
      <c r="X355" s="23" t="s">
        <v>148</v>
      </c>
      <c r="Y355" s="23" t="s">
        <v>148</v>
      </c>
      <c r="Z355" s="39" t="e">
        <f t="shared" si="10"/>
        <v>#VALUE!</v>
      </c>
      <c r="AA355" s="40" t="e">
        <f t="shared" si="11"/>
        <v>#VALUE!</v>
      </c>
    </row>
    <row r="356" spans="2:27" s="47" customFormat="1" x14ac:dyDescent="0.2">
      <c r="B356" s="41" t="s">
        <v>887</v>
      </c>
      <c r="C356" s="42" t="s">
        <v>7</v>
      </c>
      <c r="D356" s="42" t="s">
        <v>888</v>
      </c>
      <c r="E356" s="43">
        <v>1227443200</v>
      </c>
      <c r="F356" s="44" t="s">
        <v>148</v>
      </c>
      <c r="G356" s="43">
        <v>1227443200</v>
      </c>
      <c r="H356" s="44" t="s">
        <v>148</v>
      </c>
      <c r="I356" s="44" t="s">
        <v>148</v>
      </c>
      <c r="J356" s="44" t="s">
        <v>148</v>
      </c>
      <c r="K356" s="44" t="s">
        <v>148</v>
      </c>
      <c r="L356" s="134">
        <v>1227443200</v>
      </c>
      <c r="M356" s="103"/>
      <c r="N356" s="44" t="s">
        <v>148</v>
      </c>
      <c r="O356" s="135" t="s">
        <v>148</v>
      </c>
      <c r="P356" s="103"/>
      <c r="Q356" s="43">
        <v>98327655.700000003</v>
      </c>
      <c r="R356" s="44" t="s">
        <v>148</v>
      </c>
      <c r="S356" s="43">
        <v>98327655.700000003</v>
      </c>
      <c r="T356" s="44" t="s">
        <v>148</v>
      </c>
      <c r="U356" s="44" t="s">
        <v>148</v>
      </c>
      <c r="V356" s="44" t="s">
        <v>148</v>
      </c>
      <c r="W356" s="44" t="s">
        <v>148</v>
      </c>
      <c r="X356" s="43">
        <v>98327655.700000003</v>
      </c>
      <c r="Y356" s="44" t="s">
        <v>148</v>
      </c>
      <c r="Z356" s="45">
        <f t="shared" si="10"/>
        <v>8.0107703313684908</v>
      </c>
      <c r="AA356" s="46">
        <f t="shared" si="11"/>
        <v>8.0107703313684908</v>
      </c>
    </row>
    <row r="357" spans="2:27" s="47" customFormat="1" x14ac:dyDescent="0.2">
      <c r="B357" s="41" t="s">
        <v>889</v>
      </c>
      <c r="C357" s="42" t="s">
        <v>7</v>
      </c>
      <c r="D357" s="42" t="s">
        <v>890</v>
      </c>
      <c r="E357" s="43">
        <v>320315800</v>
      </c>
      <c r="F357" s="44" t="s">
        <v>148</v>
      </c>
      <c r="G357" s="43">
        <v>320315800</v>
      </c>
      <c r="H357" s="44" t="s">
        <v>148</v>
      </c>
      <c r="I357" s="44" t="s">
        <v>148</v>
      </c>
      <c r="J357" s="44" t="s">
        <v>148</v>
      </c>
      <c r="K357" s="44" t="s">
        <v>148</v>
      </c>
      <c r="L357" s="134">
        <v>320315800</v>
      </c>
      <c r="M357" s="103"/>
      <c r="N357" s="44" t="s">
        <v>148</v>
      </c>
      <c r="O357" s="135" t="s">
        <v>148</v>
      </c>
      <c r="P357" s="103"/>
      <c r="Q357" s="43">
        <v>24210770</v>
      </c>
      <c r="R357" s="44" t="s">
        <v>148</v>
      </c>
      <c r="S357" s="43">
        <v>24210770</v>
      </c>
      <c r="T357" s="44" t="s">
        <v>148</v>
      </c>
      <c r="U357" s="44" t="s">
        <v>148</v>
      </c>
      <c r="V357" s="44" t="s">
        <v>148</v>
      </c>
      <c r="W357" s="44" t="s">
        <v>148</v>
      </c>
      <c r="X357" s="43">
        <v>24210770</v>
      </c>
      <c r="Y357" s="44" t="s">
        <v>148</v>
      </c>
      <c r="Z357" s="45">
        <f t="shared" si="10"/>
        <v>7.5584064226616361</v>
      </c>
      <c r="AA357" s="46">
        <f t="shared" si="11"/>
        <v>7.5584064226616361</v>
      </c>
    </row>
    <row r="358" spans="2:27" x14ac:dyDescent="0.2">
      <c r="B358" s="19" t="s">
        <v>494</v>
      </c>
      <c r="C358" s="20">
        <v>200</v>
      </c>
      <c r="D358" s="20" t="s">
        <v>891</v>
      </c>
      <c r="E358" s="34">
        <v>320235800</v>
      </c>
      <c r="F358" s="23" t="s">
        <v>148</v>
      </c>
      <c r="G358" s="34">
        <v>320235800</v>
      </c>
      <c r="H358" s="23" t="s">
        <v>148</v>
      </c>
      <c r="I358" s="23" t="s">
        <v>148</v>
      </c>
      <c r="J358" s="23" t="s">
        <v>148</v>
      </c>
      <c r="K358" s="23" t="s">
        <v>148</v>
      </c>
      <c r="L358" s="136">
        <v>320235800</v>
      </c>
      <c r="M358" s="117"/>
      <c r="N358" s="23" t="s">
        <v>148</v>
      </c>
      <c r="O358" s="123" t="s">
        <v>148</v>
      </c>
      <c r="P358" s="117"/>
      <c r="Q358" s="34">
        <v>24210770</v>
      </c>
      <c r="R358" s="23" t="s">
        <v>148</v>
      </c>
      <c r="S358" s="34">
        <v>24210770</v>
      </c>
      <c r="T358" s="23" t="s">
        <v>148</v>
      </c>
      <c r="U358" s="23" t="s">
        <v>148</v>
      </c>
      <c r="V358" s="23" t="s">
        <v>148</v>
      </c>
      <c r="W358" s="23" t="s">
        <v>148</v>
      </c>
      <c r="X358" s="34">
        <v>24210770</v>
      </c>
      <c r="Y358" s="23" t="s">
        <v>148</v>
      </c>
      <c r="Z358" s="39">
        <f t="shared" si="10"/>
        <v>7.5602946328923881</v>
      </c>
      <c r="AA358" s="40">
        <f t="shared" si="11"/>
        <v>7.5602946328923881</v>
      </c>
    </row>
    <row r="359" spans="2:27" x14ac:dyDescent="0.2">
      <c r="B359" s="19" t="s">
        <v>496</v>
      </c>
      <c r="C359" s="20">
        <v>200</v>
      </c>
      <c r="D359" s="20" t="s">
        <v>892</v>
      </c>
      <c r="E359" s="34">
        <v>320235800</v>
      </c>
      <c r="F359" s="23" t="s">
        <v>148</v>
      </c>
      <c r="G359" s="34">
        <v>320235800</v>
      </c>
      <c r="H359" s="23" t="s">
        <v>148</v>
      </c>
      <c r="I359" s="23" t="s">
        <v>148</v>
      </c>
      <c r="J359" s="23" t="s">
        <v>148</v>
      </c>
      <c r="K359" s="23" t="s">
        <v>148</v>
      </c>
      <c r="L359" s="136">
        <v>320235800</v>
      </c>
      <c r="M359" s="117"/>
      <c r="N359" s="23" t="s">
        <v>148</v>
      </c>
      <c r="O359" s="123" t="s">
        <v>148</v>
      </c>
      <c r="P359" s="117"/>
      <c r="Q359" s="34">
        <v>24210770</v>
      </c>
      <c r="R359" s="23" t="s">
        <v>148</v>
      </c>
      <c r="S359" s="34">
        <v>24210770</v>
      </c>
      <c r="T359" s="23" t="s">
        <v>148</v>
      </c>
      <c r="U359" s="23" t="s">
        <v>148</v>
      </c>
      <c r="V359" s="23" t="s">
        <v>148</v>
      </c>
      <c r="W359" s="23" t="s">
        <v>148</v>
      </c>
      <c r="X359" s="34">
        <v>24210770</v>
      </c>
      <c r="Y359" s="23" t="s">
        <v>148</v>
      </c>
      <c r="Z359" s="39">
        <f t="shared" si="10"/>
        <v>7.5602946328923881</v>
      </c>
      <c r="AA359" s="40">
        <f t="shared" si="11"/>
        <v>7.5602946328923881</v>
      </c>
    </row>
    <row r="360" spans="2:27" ht="24" x14ac:dyDescent="0.2">
      <c r="B360" s="19" t="s">
        <v>630</v>
      </c>
      <c r="C360" s="20">
        <v>200</v>
      </c>
      <c r="D360" s="20" t="s">
        <v>893</v>
      </c>
      <c r="E360" s="34">
        <v>320235800</v>
      </c>
      <c r="F360" s="23" t="s">
        <v>148</v>
      </c>
      <c r="G360" s="34">
        <v>320235800</v>
      </c>
      <c r="H360" s="23" t="s">
        <v>148</v>
      </c>
      <c r="I360" s="23" t="s">
        <v>148</v>
      </c>
      <c r="J360" s="23" t="s">
        <v>148</v>
      </c>
      <c r="K360" s="23" t="s">
        <v>148</v>
      </c>
      <c r="L360" s="136">
        <v>320235800</v>
      </c>
      <c r="M360" s="117"/>
      <c r="N360" s="23" t="s">
        <v>148</v>
      </c>
      <c r="O360" s="123" t="s">
        <v>148</v>
      </c>
      <c r="P360" s="117"/>
      <c r="Q360" s="34">
        <v>24210770</v>
      </c>
      <c r="R360" s="23" t="s">
        <v>148</v>
      </c>
      <c r="S360" s="34">
        <v>24210770</v>
      </c>
      <c r="T360" s="23" t="s">
        <v>148</v>
      </c>
      <c r="U360" s="23" t="s">
        <v>148</v>
      </c>
      <c r="V360" s="23" t="s">
        <v>148</v>
      </c>
      <c r="W360" s="23" t="s">
        <v>148</v>
      </c>
      <c r="X360" s="34">
        <v>24210770</v>
      </c>
      <c r="Y360" s="23" t="s">
        <v>148</v>
      </c>
      <c r="Z360" s="39">
        <f t="shared" si="10"/>
        <v>7.5602946328923881</v>
      </c>
      <c r="AA360" s="40">
        <f t="shared" si="11"/>
        <v>7.5602946328923881</v>
      </c>
    </row>
    <row r="361" spans="2:27" ht="50.25" customHeight="1" x14ac:dyDescent="0.2">
      <c r="B361" s="19" t="s">
        <v>815</v>
      </c>
      <c r="C361" s="20">
        <v>200</v>
      </c>
      <c r="D361" s="20" t="s">
        <v>894</v>
      </c>
      <c r="E361" s="34">
        <v>320235800</v>
      </c>
      <c r="F361" s="23" t="s">
        <v>148</v>
      </c>
      <c r="G361" s="34">
        <v>320235800</v>
      </c>
      <c r="H361" s="23" t="s">
        <v>148</v>
      </c>
      <c r="I361" s="23" t="s">
        <v>148</v>
      </c>
      <c r="J361" s="23" t="s">
        <v>148</v>
      </c>
      <c r="K361" s="23" t="s">
        <v>148</v>
      </c>
      <c r="L361" s="136">
        <v>320235800</v>
      </c>
      <c r="M361" s="117"/>
      <c r="N361" s="23" t="s">
        <v>148</v>
      </c>
      <c r="O361" s="123" t="s">
        <v>148</v>
      </c>
      <c r="P361" s="117"/>
      <c r="Q361" s="34">
        <v>24210770</v>
      </c>
      <c r="R361" s="23" t="s">
        <v>148</v>
      </c>
      <c r="S361" s="34">
        <v>24210770</v>
      </c>
      <c r="T361" s="23" t="s">
        <v>148</v>
      </c>
      <c r="U361" s="23" t="s">
        <v>148</v>
      </c>
      <c r="V361" s="23" t="s">
        <v>148</v>
      </c>
      <c r="W361" s="23" t="s">
        <v>148</v>
      </c>
      <c r="X361" s="34">
        <v>24210770</v>
      </c>
      <c r="Y361" s="23" t="s">
        <v>148</v>
      </c>
      <c r="Z361" s="39">
        <f t="shared" si="10"/>
        <v>7.5602946328923881</v>
      </c>
      <c r="AA361" s="40">
        <f t="shared" si="11"/>
        <v>7.5602946328923881</v>
      </c>
    </row>
    <row r="362" spans="2:27" x14ac:dyDescent="0.2">
      <c r="B362" s="19" t="s">
        <v>494</v>
      </c>
      <c r="C362" s="20">
        <v>200</v>
      </c>
      <c r="D362" s="20" t="s">
        <v>895</v>
      </c>
      <c r="E362" s="34">
        <v>80000</v>
      </c>
      <c r="F362" s="23" t="s">
        <v>148</v>
      </c>
      <c r="G362" s="34">
        <v>80000</v>
      </c>
      <c r="H362" s="23" t="s">
        <v>148</v>
      </c>
      <c r="I362" s="23" t="s">
        <v>148</v>
      </c>
      <c r="J362" s="23" t="s">
        <v>148</v>
      </c>
      <c r="K362" s="23" t="s">
        <v>148</v>
      </c>
      <c r="L362" s="136">
        <v>80000</v>
      </c>
      <c r="M362" s="117"/>
      <c r="N362" s="23" t="s">
        <v>148</v>
      </c>
      <c r="O362" s="123" t="s">
        <v>148</v>
      </c>
      <c r="P362" s="117"/>
      <c r="Q362" s="23" t="s">
        <v>148</v>
      </c>
      <c r="R362" s="23" t="s">
        <v>148</v>
      </c>
      <c r="S362" s="23" t="s">
        <v>148</v>
      </c>
      <c r="T362" s="23" t="s">
        <v>148</v>
      </c>
      <c r="U362" s="23" t="s">
        <v>148</v>
      </c>
      <c r="V362" s="23" t="s">
        <v>148</v>
      </c>
      <c r="W362" s="23" t="s">
        <v>148</v>
      </c>
      <c r="X362" s="23" t="s">
        <v>148</v>
      </c>
      <c r="Y362" s="23" t="s">
        <v>148</v>
      </c>
      <c r="Z362" s="39" t="e">
        <f t="shared" si="10"/>
        <v>#VALUE!</v>
      </c>
      <c r="AA362" s="40" t="e">
        <f t="shared" si="11"/>
        <v>#VALUE!</v>
      </c>
    </row>
    <row r="363" spans="2:27" x14ac:dyDescent="0.2">
      <c r="B363" s="19" t="s">
        <v>496</v>
      </c>
      <c r="C363" s="20">
        <v>200</v>
      </c>
      <c r="D363" s="20" t="s">
        <v>896</v>
      </c>
      <c r="E363" s="34">
        <v>80000</v>
      </c>
      <c r="F363" s="23" t="s">
        <v>148</v>
      </c>
      <c r="G363" s="34">
        <v>80000</v>
      </c>
      <c r="H363" s="23" t="s">
        <v>148</v>
      </c>
      <c r="I363" s="23" t="s">
        <v>148</v>
      </c>
      <c r="J363" s="23" t="s">
        <v>148</v>
      </c>
      <c r="K363" s="23" t="s">
        <v>148</v>
      </c>
      <c r="L363" s="136">
        <v>80000</v>
      </c>
      <c r="M363" s="117"/>
      <c r="N363" s="23" t="s">
        <v>148</v>
      </c>
      <c r="O363" s="123" t="s">
        <v>148</v>
      </c>
      <c r="P363" s="117"/>
      <c r="Q363" s="23" t="s">
        <v>148</v>
      </c>
      <c r="R363" s="23" t="s">
        <v>148</v>
      </c>
      <c r="S363" s="23" t="s">
        <v>148</v>
      </c>
      <c r="T363" s="23" t="s">
        <v>148</v>
      </c>
      <c r="U363" s="23" t="s">
        <v>148</v>
      </c>
      <c r="V363" s="23" t="s">
        <v>148</v>
      </c>
      <c r="W363" s="23" t="s">
        <v>148</v>
      </c>
      <c r="X363" s="23" t="s">
        <v>148</v>
      </c>
      <c r="Y363" s="23" t="s">
        <v>148</v>
      </c>
      <c r="Z363" s="39" t="e">
        <f t="shared" si="10"/>
        <v>#VALUE!</v>
      </c>
      <c r="AA363" s="40" t="e">
        <f t="shared" si="11"/>
        <v>#VALUE!</v>
      </c>
    </row>
    <row r="364" spans="2:27" ht="24" x14ac:dyDescent="0.2">
      <c r="B364" s="19" t="s">
        <v>630</v>
      </c>
      <c r="C364" s="20">
        <v>200</v>
      </c>
      <c r="D364" s="20" t="s">
        <v>897</v>
      </c>
      <c r="E364" s="34">
        <v>80000</v>
      </c>
      <c r="F364" s="23" t="s">
        <v>148</v>
      </c>
      <c r="G364" s="34">
        <v>80000</v>
      </c>
      <c r="H364" s="23" t="s">
        <v>148</v>
      </c>
      <c r="I364" s="23" t="s">
        <v>148</v>
      </c>
      <c r="J364" s="23" t="s">
        <v>148</v>
      </c>
      <c r="K364" s="23" t="s">
        <v>148</v>
      </c>
      <c r="L364" s="136">
        <v>80000</v>
      </c>
      <c r="M364" s="117"/>
      <c r="N364" s="23" t="s">
        <v>148</v>
      </c>
      <c r="O364" s="123" t="s">
        <v>148</v>
      </c>
      <c r="P364" s="117"/>
      <c r="Q364" s="23" t="s">
        <v>148</v>
      </c>
      <c r="R364" s="23" t="s">
        <v>148</v>
      </c>
      <c r="S364" s="23" t="s">
        <v>148</v>
      </c>
      <c r="T364" s="23" t="s">
        <v>148</v>
      </c>
      <c r="U364" s="23" t="s">
        <v>148</v>
      </c>
      <c r="V364" s="23" t="s">
        <v>148</v>
      </c>
      <c r="W364" s="23" t="s">
        <v>148</v>
      </c>
      <c r="X364" s="23" t="s">
        <v>148</v>
      </c>
      <c r="Y364" s="23" t="s">
        <v>148</v>
      </c>
      <c r="Z364" s="39" t="e">
        <f t="shared" si="10"/>
        <v>#VALUE!</v>
      </c>
      <c r="AA364" s="40" t="e">
        <f t="shared" si="11"/>
        <v>#VALUE!</v>
      </c>
    </row>
    <row r="365" spans="2:27" ht="36" x14ac:dyDescent="0.2">
      <c r="B365" s="19" t="s">
        <v>815</v>
      </c>
      <c r="C365" s="20">
        <v>200</v>
      </c>
      <c r="D365" s="20" t="s">
        <v>898</v>
      </c>
      <c r="E365" s="34">
        <v>80000</v>
      </c>
      <c r="F365" s="23" t="s">
        <v>148</v>
      </c>
      <c r="G365" s="34">
        <v>80000</v>
      </c>
      <c r="H365" s="23" t="s">
        <v>148</v>
      </c>
      <c r="I365" s="23" t="s">
        <v>148</v>
      </c>
      <c r="J365" s="23" t="s">
        <v>148</v>
      </c>
      <c r="K365" s="23" t="s">
        <v>148</v>
      </c>
      <c r="L365" s="136">
        <v>80000</v>
      </c>
      <c r="M365" s="117"/>
      <c r="N365" s="23" t="s">
        <v>148</v>
      </c>
      <c r="O365" s="123" t="s">
        <v>148</v>
      </c>
      <c r="P365" s="117"/>
      <c r="Q365" s="23" t="s">
        <v>148</v>
      </c>
      <c r="R365" s="23" t="s">
        <v>148</v>
      </c>
      <c r="S365" s="23" t="s">
        <v>148</v>
      </c>
      <c r="T365" s="23" t="s">
        <v>148</v>
      </c>
      <c r="U365" s="23" t="s">
        <v>148</v>
      </c>
      <c r="V365" s="23" t="s">
        <v>148</v>
      </c>
      <c r="W365" s="23" t="s">
        <v>148</v>
      </c>
      <c r="X365" s="23" t="s">
        <v>148</v>
      </c>
      <c r="Y365" s="23" t="s">
        <v>148</v>
      </c>
      <c r="Z365" s="39" t="e">
        <f t="shared" si="10"/>
        <v>#VALUE!</v>
      </c>
      <c r="AA365" s="40" t="e">
        <f t="shared" si="11"/>
        <v>#VALUE!</v>
      </c>
    </row>
    <row r="366" spans="2:27" s="47" customFormat="1" x14ac:dyDescent="0.2">
      <c r="B366" s="41" t="s">
        <v>899</v>
      </c>
      <c r="C366" s="42" t="s">
        <v>7</v>
      </c>
      <c r="D366" s="42" t="s">
        <v>900</v>
      </c>
      <c r="E366" s="43">
        <v>806128500</v>
      </c>
      <c r="F366" s="44" t="s">
        <v>148</v>
      </c>
      <c r="G366" s="43">
        <v>806128500</v>
      </c>
      <c r="H366" s="44" t="s">
        <v>148</v>
      </c>
      <c r="I366" s="44" t="s">
        <v>148</v>
      </c>
      <c r="J366" s="44" t="s">
        <v>148</v>
      </c>
      <c r="K366" s="44" t="s">
        <v>148</v>
      </c>
      <c r="L366" s="134">
        <v>806128500</v>
      </c>
      <c r="M366" s="103"/>
      <c r="N366" s="44" t="s">
        <v>148</v>
      </c>
      <c r="O366" s="135" t="s">
        <v>148</v>
      </c>
      <c r="P366" s="103"/>
      <c r="Q366" s="43">
        <v>70307407</v>
      </c>
      <c r="R366" s="44" t="s">
        <v>148</v>
      </c>
      <c r="S366" s="43">
        <v>70307407</v>
      </c>
      <c r="T366" s="44" t="s">
        <v>148</v>
      </c>
      <c r="U366" s="44" t="s">
        <v>148</v>
      </c>
      <c r="V366" s="44" t="s">
        <v>148</v>
      </c>
      <c r="W366" s="44" t="s">
        <v>148</v>
      </c>
      <c r="X366" s="43">
        <v>70307407</v>
      </c>
      <c r="Y366" s="44" t="s">
        <v>148</v>
      </c>
      <c r="Z366" s="45">
        <f t="shared" si="10"/>
        <v>8.7216128694122581</v>
      </c>
      <c r="AA366" s="46">
        <f t="shared" si="11"/>
        <v>8.7216128694122581</v>
      </c>
    </row>
    <row r="367" spans="2:27" x14ac:dyDescent="0.2">
      <c r="B367" s="19" t="s">
        <v>494</v>
      </c>
      <c r="C367" s="20">
        <v>200</v>
      </c>
      <c r="D367" s="20" t="s">
        <v>901</v>
      </c>
      <c r="E367" s="34">
        <v>14318500</v>
      </c>
      <c r="F367" s="23" t="s">
        <v>148</v>
      </c>
      <c r="G367" s="34">
        <v>14318500</v>
      </c>
      <c r="H367" s="23" t="s">
        <v>148</v>
      </c>
      <c r="I367" s="23" t="s">
        <v>148</v>
      </c>
      <c r="J367" s="23" t="s">
        <v>148</v>
      </c>
      <c r="K367" s="23" t="s">
        <v>148</v>
      </c>
      <c r="L367" s="136">
        <v>14318500</v>
      </c>
      <c r="M367" s="117"/>
      <c r="N367" s="23" t="s">
        <v>148</v>
      </c>
      <c r="O367" s="123" t="s">
        <v>148</v>
      </c>
      <c r="P367" s="117"/>
      <c r="Q367" s="34">
        <v>3770000</v>
      </c>
      <c r="R367" s="23" t="s">
        <v>148</v>
      </c>
      <c r="S367" s="34">
        <v>3770000</v>
      </c>
      <c r="T367" s="23" t="s">
        <v>148</v>
      </c>
      <c r="U367" s="23" t="s">
        <v>148</v>
      </c>
      <c r="V367" s="23" t="s">
        <v>148</v>
      </c>
      <c r="W367" s="23" t="s">
        <v>148</v>
      </c>
      <c r="X367" s="34">
        <v>3770000</v>
      </c>
      <c r="Y367" s="23" t="s">
        <v>148</v>
      </c>
      <c r="Z367" s="39">
        <f t="shared" si="10"/>
        <v>26.329573628522539</v>
      </c>
      <c r="AA367" s="40">
        <f t="shared" si="11"/>
        <v>26.329573628522539</v>
      </c>
    </row>
    <row r="368" spans="2:27" x14ac:dyDescent="0.2">
      <c r="B368" s="19" t="s">
        <v>496</v>
      </c>
      <c r="C368" s="20">
        <v>200</v>
      </c>
      <c r="D368" s="20" t="s">
        <v>902</v>
      </c>
      <c r="E368" s="34">
        <v>14318500</v>
      </c>
      <c r="F368" s="23" t="s">
        <v>148</v>
      </c>
      <c r="G368" s="34">
        <v>14318500</v>
      </c>
      <c r="H368" s="23" t="s">
        <v>148</v>
      </c>
      <c r="I368" s="23" t="s">
        <v>148</v>
      </c>
      <c r="J368" s="23" t="s">
        <v>148</v>
      </c>
      <c r="K368" s="23" t="s">
        <v>148</v>
      </c>
      <c r="L368" s="136">
        <v>14318500</v>
      </c>
      <c r="M368" s="117"/>
      <c r="N368" s="23" t="s">
        <v>148</v>
      </c>
      <c r="O368" s="123" t="s">
        <v>148</v>
      </c>
      <c r="P368" s="117"/>
      <c r="Q368" s="34">
        <v>3770000</v>
      </c>
      <c r="R368" s="23" t="s">
        <v>148</v>
      </c>
      <c r="S368" s="34">
        <v>3770000</v>
      </c>
      <c r="T368" s="23" t="s">
        <v>148</v>
      </c>
      <c r="U368" s="23" t="s">
        <v>148</v>
      </c>
      <c r="V368" s="23" t="s">
        <v>148</v>
      </c>
      <c r="W368" s="23" t="s">
        <v>148</v>
      </c>
      <c r="X368" s="34">
        <v>3770000</v>
      </c>
      <c r="Y368" s="23" t="s">
        <v>148</v>
      </c>
      <c r="Z368" s="39">
        <f t="shared" si="10"/>
        <v>26.329573628522539</v>
      </c>
      <c r="AA368" s="40">
        <f t="shared" si="11"/>
        <v>26.329573628522539</v>
      </c>
    </row>
    <row r="369" spans="2:27" ht="24" x14ac:dyDescent="0.2">
      <c r="B369" s="19" t="s">
        <v>630</v>
      </c>
      <c r="C369" s="20">
        <v>200</v>
      </c>
      <c r="D369" s="20" t="s">
        <v>903</v>
      </c>
      <c r="E369" s="34">
        <v>14318500</v>
      </c>
      <c r="F369" s="23" t="s">
        <v>148</v>
      </c>
      <c r="G369" s="34">
        <v>14318500</v>
      </c>
      <c r="H369" s="23" t="s">
        <v>148</v>
      </c>
      <c r="I369" s="23" t="s">
        <v>148</v>
      </c>
      <c r="J369" s="23" t="s">
        <v>148</v>
      </c>
      <c r="K369" s="23" t="s">
        <v>148</v>
      </c>
      <c r="L369" s="136">
        <v>14318500</v>
      </c>
      <c r="M369" s="117"/>
      <c r="N369" s="23" t="s">
        <v>148</v>
      </c>
      <c r="O369" s="123" t="s">
        <v>148</v>
      </c>
      <c r="P369" s="117"/>
      <c r="Q369" s="34">
        <v>3770000</v>
      </c>
      <c r="R369" s="23" t="s">
        <v>148</v>
      </c>
      <c r="S369" s="34">
        <v>3770000</v>
      </c>
      <c r="T369" s="23" t="s">
        <v>148</v>
      </c>
      <c r="U369" s="23" t="s">
        <v>148</v>
      </c>
      <c r="V369" s="23" t="s">
        <v>148</v>
      </c>
      <c r="W369" s="23" t="s">
        <v>148</v>
      </c>
      <c r="X369" s="34">
        <v>3770000</v>
      </c>
      <c r="Y369" s="23" t="s">
        <v>148</v>
      </c>
      <c r="Z369" s="39">
        <f t="shared" si="10"/>
        <v>26.329573628522539</v>
      </c>
      <c r="AA369" s="40">
        <f t="shared" si="11"/>
        <v>26.329573628522539</v>
      </c>
    </row>
    <row r="370" spans="2:27" ht="36" x14ac:dyDescent="0.2">
      <c r="B370" s="19" t="s">
        <v>815</v>
      </c>
      <c r="C370" s="20">
        <v>200</v>
      </c>
      <c r="D370" s="20" t="s">
        <v>904</v>
      </c>
      <c r="E370" s="34">
        <v>14318500</v>
      </c>
      <c r="F370" s="23" t="s">
        <v>148</v>
      </c>
      <c r="G370" s="34">
        <v>14318500</v>
      </c>
      <c r="H370" s="23" t="s">
        <v>148</v>
      </c>
      <c r="I370" s="23" t="s">
        <v>148</v>
      </c>
      <c r="J370" s="23" t="s">
        <v>148</v>
      </c>
      <c r="K370" s="23" t="s">
        <v>148</v>
      </c>
      <c r="L370" s="136">
        <v>14318500</v>
      </c>
      <c r="M370" s="117"/>
      <c r="N370" s="23" t="s">
        <v>148</v>
      </c>
      <c r="O370" s="123" t="s">
        <v>148</v>
      </c>
      <c r="P370" s="117"/>
      <c r="Q370" s="34">
        <v>3770000</v>
      </c>
      <c r="R370" s="23" t="s">
        <v>148</v>
      </c>
      <c r="S370" s="34">
        <v>3770000</v>
      </c>
      <c r="T370" s="23" t="s">
        <v>148</v>
      </c>
      <c r="U370" s="23" t="s">
        <v>148</v>
      </c>
      <c r="V370" s="23" t="s">
        <v>148</v>
      </c>
      <c r="W370" s="23" t="s">
        <v>148</v>
      </c>
      <c r="X370" s="34">
        <v>3770000</v>
      </c>
      <c r="Y370" s="23" t="s">
        <v>148</v>
      </c>
      <c r="Z370" s="39">
        <f t="shared" si="10"/>
        <v>26.329573628522539</v>
      </c>
      <c r="AA370" s="40">
        <f t="shared" si="11"/>
        <v>26.329573628522539</v>
      </c>
    </row>
    <row r="371" spans="2:27" x14ac:dyDescent="0.2">
      <c r="B371" s="19" t="s">
        <v>494</v>
      </c>
      <c r="C371" s="20">
        <v>200</v>
      </c>
      <c r="D371" s="20" t="s">
        <v>905</v>
      </c>
      <c r="E371" s="34">
        <v>86000</v>
      </c>
      <c r="F371" s="23" t="s">
        <v>148</v>
      </c>
      <c r="G371" s="34">
        <v>86000</v>
      </c>
      <c r="H371" s="23" t="s">
        <v>148</v>
      </c>
      <c r="I371" s="23" t="s">
        <v>148</v>
      </c>
      <c r="J371" s="23" t="s">
        <v>148</v>
      </c>
      <c r="K371" s="23" t="s">
        <v>148</v>
      </c>
      <c r="L371" s="136">
        <v>86000</v>
      </c>
      <c r="M371" s="117"/>
      <c r="N371" s="23" t="s">
        <v>148</v>
      </c>
      <c r="O371" s="123" t="s">
        <v>148</v>
      </c>
      <c r="P371" s="117"/>
      <c r="Q371" s="23" t="s">
        <v>148</v>
      </c>
      <c r="R371" s="23" t="s">
        <v>148</v>
      </c>
      <c r="S371" s="23" t="s">
        <v>148</v>
      </c>
      <c r="T371" s="23" t="s">
        <v>148</v>
      </c>
      <c r="U371" s="23" t="s">
        <v>148</v>
      </c>
      <c r="V371" s="23" t="s">
        <v>148</v>
      </c>
      <c r="W371" s="23" t="s">
        <v>148</v>
      </c>
      <c r="X371" s="23" t="s">
        <v>148</v>
      </c>
      <c r="Y371" s="23" t="s">
        <v>148</v>
      </c>
      <c r="Z371" s="39" t="e">
        <f t="shared" si="10"/>
        <v>#VALUE!</v>
      </c>
      <c r="AA371" s="40" t="e">
        <f t="shared" si="11"/>
        <v>#VALUE!</v>
      </c>
    </row>
    <row r="372" spans="2:27" x14ac:dyDescent="0.2">
      <c r="B372" s="19" t="s">
        <v>496</v>
      </c>
      <c r="C372" s="20">
        <v>200</v>
      </c>
      <c r="D372" s="20" t="s">
        <v>906</v>
      </c>
      <c r="E372" s="34">
        <v>86000</v>
      </c>
      <c r="F372" s="23" t="s">
        <v>148</v>
      </c>
      <c r="G372" s="34">
        <v>86000</v>
      </c>
      <c r="H372" s="23" t="s">
        <v>148</v>
      </c>
      <c r="I372" s="23" t="s">
        <v>148</v>
      </c>
      <c r="J372" s="23" t="s">
        <v>148</v>
      </c>
      <c r="K372" s="23" t="s">
        <v>148</v>
      </c>
      <c r="L372" s="136">
        <v>86000</v>
      </c>
      <c r="M372" s="117"/>
      <c r="N372" s="23" t="s">
        <v>148</v>
      </c>
      <c r="O372" s="123" t="s">
        <v>148</v>
      </c>
      <c r="P372" s="117"/>
      <c r="Q372" s="23" t="s">
        <v>148</v>
      </c>
      <c r="R372" s="23" t="s">
        <v>148</v>
      </c>
      <c r="S372" s="23" t="s">
        <v>148</v>
      </c>
      <c r="T372" s="23" t="s">
        <v>148</v>
      </c>
      <c r="U372" s="23" t="s">
        <v>148</v>
      </c>
      <c r="V372" s="23" t="s">
        <v>148</v>
      </c>
      <c r="W372" s="23" t="s">
        <v>148</v>
      </c>
      <c r="X372" s="23" t="s">
        <v>148</v>
      </c>
      <c r="Y372" s="23" t="s">
        <v>148</v>
      </c>
      <c r="Z372" s="39" t="e">
        <f t="shared" si="10"/>
        <v>#VALUE!</v>
      </c>
      <c r="AA372" s="40" t="e">
        <f t="shared" si="11"/>
        <v>#VALUE!</v>
      </c>
    </row>
    <row r="373" spans="2:27" ht="24" x14ac:dyDescent="0.2">
      <c r="B373" s="19" t="s">
        <v>630</v>
      </c>
      <c r="C373" s="20">
        <v>200</v>
      </c>
      <c r="D373" s="20" t="s">
        <v>907</v>
      </c>
      <c r="E373" s="34">
        <v>86000</v>
      </c>
      <c r="F373" s="23" t="s">
        <v>148</v>
      </c>
      <c r="G373" s="34">
        <v>86000</v>
      </c>
      <c r="H373" s="23" t="s">
        <v>148</v>
      </c>
      <c r="I373" s="23" t="s">
        <v>148</v>
      </c>
      <c r="J373" s="23" t="s">
        <v>148</v>
      </c>
      <c r="K373" s="23" t="s">
        <v>148</v>
      </c>
      <c r="L373" s="136">
        <v>86000</v>
      </c>
      <c r="M373" s="117"/>
      <c r="N373" s="23" t="s">
        <v>148</v>
      </c>
      <c r="O373" s="123" t="s">
        <v>148</v>
      </c>
      <c r="P373" s="117"/>
      <c r="Q373" s="23" t="s">
        <v>148</v>
      </c>
      <c r="R373" s="23" t="s">
        <v>148</v>
      </c>
      <c r="S373" s="23" t="s">
        <v>148</v>
      </c>
      <c r="T373" s="23" t="s">
        <v>148</v>
      </c>
      <c r="U373" s="23" t="s">
        <v>148</v>
      </c>
      <c r="V373" s="23" t="s">
        <v>148</v>
      </c>
      <c r="W373" s="23" t="s">
        <v>148</v>
      </c>
      <c r="X373" s="23" t="s">
        <v>148</v>
      </c>
      <c r="Y373" s="23" t="s">
        <v>148</v>
      </c>
      <c r="Z373" s="39" t="e">
        <f t="shared" si="10"/>
        <v>#VALUE!</v>
      </c>
      <c r="AA373" s="40" t="e">
        <f t="shared" si="11"/>
        <v>#VALUE!</v>
      </c>
    </row>
    <row r="374" spans="2:27" ht="36" x14ac:dyDescent="0.2">
      <c r="B374" s="19" t="s">
        <v>815</v>
      </c>
      <c r="C374" s="20">
        <v>200</v>
      </c>
      <c r="D374" s="20" t="s">
        <v>908</v>
      </c>
      <c r="E374" s="34">
        <v>86000</v>
      </c>
      <c r="F374" s="23" t="s">
        <v>148</v>
      </c>
      <c r="G374" s="34">
        <v>86000</v>
      </c>
      <c r="H374" s="23" t="s">
        <v>148</v>
      </c>
      <c r="I374" s="23" t="s">
        <v>148</v>
      </c>
      <c r="J374" s="23" t="s">
        <v>148</v>
      </c>
      <c r="K374" s="23" t="s">
        <v>148</v>
      </c>
      <c r="L374" s="136">
        <v>86000</v>
      </c>
      <c r="M374" s="117"/>
      <c r="N374" s="23" t="s">
        <v>148</v>
      </c>
      <c r="O374" s="123" t="s">
        <v>148</v>
      </c>
      <c r="P374" s="117"/>
      <c r="Q374" s="23" t="s">
        <v>148</v>
      </c>
      <c r="R374" s="23" t="s">
        <v>148</v>
      </c>
      <c r="S374" s="23" t="s">
        <v>148</v>
      </c>
      <c r="T374" s="23" t="s">
        <v>148</v>
      </c>
      <c r="U374" s="23" t="s">
        <v>148</v>
      </c>
      <c r="V374" s="23" t="s">
        <v>148</v>
      </c>
      <c r="W374" s="23" t="s">
        <v>148</v>
      </c>
      <c r="X374" s="23" t="s">
        <v>148</v>
      </c>
      <c r="Y374" s="23" t="s">
        <v>148</v>
      </c>
      <c r="Z374" s="39" t="e">
        <f t="shared" si="10"/>
        <v>#VALUE!</v>
      </c>
      <c r="AA374" s="40" t="e">
        <f t="shared" si="11"/>
        <v>#VALUE!</v>
      </c>
    </row>
    <row r="375" spans="2:27" x14ac:dyDescent="0.2">
      <c r="B375" s="19" t="s">
        <v>494</v>
      </c>
      <c r="C375" s="20">
        <v>200</v>
      </c>
      <c r="D375" s="20" t="s">
        <v>909</v>
      </c>
      <c r="E375" s="34">
        <v>779709700</v>
      </c>
      <c r="F375" s="23" t="s">
        <v>148</v>
      </c>
      <c r="G375" s="34">
        <v>779709700</v>
      </c>
      <c r="H375" s="23" t="s">
        <v>148</v>
      </c>
      <c r="I375" s="23" t="s">
        <v>148</v>
      </c>
      <c r="J375" s="23" t="s">
        <v>148</v>
      </c>
      <c r="K375" s="23" t="s">
        <v>148</v>
      </c>
      <c r="L375" s="136">
        <v>779709700</v>
      </c>
      <c r="M375" s="117"/>
      <c r="N375" s="23" t="s">
        <v>148</v>
      </c>
      <c r="O375" s="123" t="s">
        <v>148</v>
      </c>
      <c r="P375" s="117"/>
      <c r="Q375" s="34">
        <v>66537407</v>
      </c>
      <c r="R375" s="23" t="s">
        <v>148</v>
      </c>
      <c r="S375" s="34">
        <v>66537407</v>
      </c>
      <c r="T375" s="23" t="s">
        <v>148</v>
      </c>
      <c r="U375" s="23" t="s">
        <v>148</v>
      </c>
      <c r="V375" s="23" t="s">
        <v>148</v>
      </c>
      <c r="W375" s="23" t="s">
        <v>148</v>
      </c>
      <c r="X375" s="34">
        <v>66537407</v>
      </c>
      <c r="Y375" s="23" t="s">
        <v>148</v>
      </c>
      <c r="Z375" s="39">
        <f t="shared" si="10"/>
        <v>8.5336128305188463</v>
      </c>
      <c r="AA375" s="40">
        <f t="shared" si="11"/>
        <v>8.5336128305188463</v>
      </c>
    </row>
    <row r="376" spans="2:27" x14ac:dyDescent="0.2">
      <c r="B376" s="19" t="s">
        <v>496</v>
      </c>
      <c r="C376" s="20">
        <v>200</v>
      </c>
      <c r="D376" s="20" t="s">
        <v>910</v>
      </c>
      <c r="E376" s="34">
        <v>779709700</v>
      </c>
      <c r="F376" s="23" t="s">
        <v>148</v>
      </c>
      <c r="G376" s="34">
        <v>779709700</v>
      </c>
      <c r="H376" s="23" t="s">
        <v>148</v>
      </c>
      <c r="I376" s="23" t="s">
        <v>148</v>
      </c>
      <c r="J376" s="23" t="s">
        <v>148</v>
      </c>
      <c r="K376" s="23" t="s">
        <v>148</v>
      </c>
      <c r="L376" s="136">
        <v>779709700</v>
      </c>
      <c r="M376" s="117"/>
      <c r="N376" s="23" t="s">
        <v>148</v>
      </c>
      <c r="O376" s="123" t="s">
        <v>148</v>
      </c>
      <c r="P376" s="117"/>
      <c r="Q376" s="34">
        <v>66537407</v>
      </c>
      <c r="R376" s="23" t="s">
        <v>148</v>
      </c>
      <c r="S376" s="34">
        <v>66537407</v>
      </c>
      <c r="T376" s="23" t="s">
        <v>148</v>
      </c>
      <c r="U376" s="23" t="s">
        <v>148</v>
      </c>
      <c r="V376" s="23" t="s">
        <v>148</v>
      </c>
      <c r="W376" s="23" t="s">
        <v>148</v>
      </c>
      <c r="X376" s="34">
        <v>66537407</v>
      </c>
      <c r="Y376" s="23" t="s">
        <v>148</v>
      </c>
      <c r="Z376" s="39">
        <f t="shared" si="10"/>
        <v>8.5336128305188463</v>
      </c>
      <c r="AA376" s="40">
        <f t="shared" si="11"/>
        <v>8.5336128305188463</v>
      </c>
    </row>
    <row r="377" spans="2:27" ht="24" x14ac:dyDescent="0.2">
      <c r="B377" s="19" t="s">
        <v>630</v>
      </c>
      <c r="C377" s="20">
        <v>200</v>
      </c>
      <c r="D377" s="20" t="s">
        <v>911</v>
      </c>
      <c r="E377" s="34">
        <v>779709700</v>
      </c>
      <c r="F377" s="23" t="s">
        <v>148</v>
      </c>
      <c r="G377" s="34">
        <v>779709700</v>
      </c>
      <c r="H377" s="23" t="s">
        <v>148</v>
      </c>
      <c r="I377" s="23" t="s">
        <v>148</v>
      </c>
      <c r="J377" s="23" t="s">
        <v>148</v>
      </c>
      <c r="K377" s="23" t="s">
        <v>148</v>
      </c>
      <c r="L377" s="136">
        <v>779709700</v>
      </c>
      <c r="M377" s="117"/>
      <c r="N377" s="23" t="s">
        <v>148</v>
      </c>
      <c r="O377" s="123" t="s">
        <v>148</v>
      </c>
      <c r="P377" s="117"/>
      <c r="Q377" s="34">
        <v>66537407</v>
      </c>
      <c r="R377" s="23" t="s">
        <v>148</v>
      </c>
      <c r="S377" s="34">
        <v>66537407</v>
      </c>
      <c r="T377" s="23" t="s">
        <v>148</v>
      </c>
      <c r="U377" s="23" t="s">
        <v>148</v>
      </c>
      <c r="V377" s="23" t="s">
        <v>148</v>
      </c>
      <c r="W377" s="23" t="s">
        <v>148</v>
      </c>
      <c r="X377" s="34">
        <v>66537407</v>
      </c>
      <c r="Y377" s="23" t="s">
        <v>148</v>
      </c>
      <c r="Z377" s="39">
        <f t="shared" si="10"/>
        <v>8.5336128305188463</v>
      </c>
      <c r="AA377" s="40">
        <f t="shared" si="11"/>
        <v>8.5336128305188463</v>
      </c>
    </row>
    <row r="378" spans="2:27" ht="36" x14ac:dyDescent="0.2">
      <c r="B378" s="19" t="s">
        <v>815</v>
      </c>
      <c r="C378" s="20">
        <v>200</v>
      </c>
      <c r="D378" s="20" t="s">
        <v>912</v>
      </c>
      <c r="E378" s="34">
        <v>779709700</v>
      </c>
      <c r="F378" s="23" t="s">
        <v>148</v>
      </c>
      <c r="G378" s="34">
        <v>779709700</v>
      </c>
      <c r="H378" s="23" t="s">
        <v>148</v>
      </c>
      <c r="I378" s="23" t="s">
        <v>148</v>
      </c>
      <c r="J378" s="23" t="s">
        <v>148</v>
      </c>
      <c r="K378" s="23" t="s">
        <v>148</v>
      </c>
      <c r="L378" s="136">
        <v>779709700</v>
      </c>
      <c r="M378" s="117"/>
      <c r="N378" s="23" t="s">
        <v>148</v>
      </c>
      <c r="O378" s="123" t="s">
        <v>148</v>
      </c>
      <c r="P378" s="117"/>
      <c r="Q378" s="34">
        <v>66537407</v>
      </c>
      <c r="R378" s="23" t="s">
        <v>148</v>
      </c>
      <c r="S378" s="34">
        <v>66537407</v>
      </c>
      <c r="T378" s="23" t="s">
        <v>148</v>
      </c>
      <c r="U378" s="23" t="s">
        <v>148</v>
      </c>
      <c r="V378" s="23" t="s">
        <v>148</v>
      </c>
      <c r="W378" s="23" t="s">
        <v>148</v>
      </c>
      <c r="X378" s="34">
        <v>66537407</v>
      </c>
      <c r="Y378" s="23" t="s">
        <v>148</v>
      </c>
      <c r="Z378" s="39">
        <f t="shared" si="10"/>
        <v>8.5336128305188463</v>
      </c>
      <c r="AA378" s="40">
        <f t="shared" si="11"/>
        <v>8.5336128305188463</v>
      </c>
    </row>
    <row r="379" spans="2:27" x14ac:dyDescent="0.2">
      <c r="B379" s="19" t="s">
        <v>494</v>
      </c>
      <c r="C379" s="20">
        <v>200</v>
      </c>
      <c r="D379" s="20" t="s">
        <v>913</v>
      </c>
      <c r="E379" s="34">
        <v>2471100</v>
      </c>
      <c r="F379" s="23" t="s">
        <v>148</v>
      </c>
      <c r="G379" s="34">
        <v>2471100</v>
      </c>
      <c r="H379" s="23" t="s">
        <v>148</v>
      </c>
      <c r="I379" s="23" t="s">
        <v>148</v>
      </c>
      <c r="J379" s="23" t="s">
        <v>148</v>
      </c>
      <c r="K379" s="23" t="s">
        <v>148</v>
      </c>
      <c r="L379" s="136">
        <v>2471100</v>
      </c>
      <c r="M379" s="117"/>
      <c r="N379" s="23" t="s">
        <v>148</v>
      </c>
      <c r="O379" s="123" t="s">
        <v>148</v>
      </c>
      <c r="P379" s="117"/>
      <c r="Q379" s="23" t="s">
        <v>148</v>
      </c>
      <c r="R379" s="23" t="s">
        <v>148</v>
      </c>
      <c r="S379" s="23" t="s">
        <v>148</v>
      </c>
      <c r="T379" s="23" t="s">
        <v>148</v>
      </c>
      <c r="U379" s="23" t="s">
        <v>148</v>
      </c>
      <c r="V379" s="23" t="s">
        <v>148</v>
      </c>
      <c r="W379" s="23" t="s">
        <v>148</v>
      </c>
      <c r="X379" s="23" t="s">
        <v>148</v>
      </c>
      <c r="Y379" s="23" t="s">
        <v>148</v>
      </c>
      <c r="Z379" s="39" t="e">
        <f t="shared" si="10"/>
        <v>#VALUE!</v>
      </c>
      <c r="AA379" s="40" t="e">
        <f t="shared" si="11"/>
        <v>#VALUE!</v>
      </c>
    </row>
    <row r="380" spans="2:27" x14ac:dyDescent="0.2">
      <c r="B380" s="19" t="s">
        <v>496</v>
      </c>
      <c r="C380" s="20">
        <v>200</v>
      </c>
      <c r="D380" s="20" t="s">
        <v>914</v>
      </c>
      <c r="E380" s="34">
        <v>2471100</v>
      </c>
      <c r="F380" s="23" t="s">
        <v>148</v>
      </c>
      <c r="G380" s="34">
        <v>2471100</v>
      </c>
      <c r="H380" s="23" t="s">
        <v>148</v>
      </c>
      <c r="I380" s="23" t="s">
        <v>148</v>
      </c>
      <c r="J380" s="23" t="s">
        <v>148</v>
      </c>
      <c r="K380" s="23" t="s">
        <v>148</v>
      </c>
      <c r="L380" s="136">
        <v>2471100</v>
      </c>
      <c r="M380" s="117"/>
      <c r="N380" s="23" t="s">
        <v>148</v>
      </c>
      <c r="O380" s="123" t="s">
        <v>148</v>
      </c>
      <c r="P380" s="117"/>
      <c r="Q380" s="23" t="s">
        <v>148</v>
      </c>
      <c r="R380" s="23" t="s">
        <v>148</v>
      </c>
      <c r="S380" s="23" t="s">
        <v>148</v>
      </c>
      <c r="T380" s="23" t="s">
        <v>148</v>
      </c>
      <c r="U380" s="23" t="s">
        <v>148</v>
      </c>
      <c r="V380" s="23" t="s">
        <v>148</v>
      </c>
      <c r="W380" s="23" t="s">
        <v>148</v>
      </c>
      <c r="X380" s="23" t="s">
        <v>148</v>
      </c>
      <c r="Y380" s="23" t="s">
        <v>148</v>
      </c>
      <c r="Z380" s="39" t="e">
        <f t="shared" si="10"/>
        <v>#VALUE!</v>
      </c>
      <c r="AA380" s="40" t="e">
        <f t="shared" si="11"/>
        <v>#VALUE!</v>
      </c>
    </row>
    <row r="381" spans="2:27" ht="24" x14ac:dyDescent="0.2">
      <c r="B381" s="19" t="s">
        <v>630</v>
      </c>
      <c r="C381" s="20">
        <v>200</v>
      </c>
      <c r="D381" s="20" t="s">
        <v>915</v>
      </c>
      <c r="E381" s="34">
        <v>2471100</v>
      </c>
      <c r="F381" s="23" t="s">
        <v>148</v>
      </c>
      <c r="G381" s="34">
        <v>2471100</v>
      </c>
      <c r="H381" s="23" t="s">
        <v>148</v>
      </c>
      <c r="I381" s="23" t="s">
        <v>148</v>
      </c>
      <c r="J381" s="23" t="s">
        <v>148</v>
      </c>
      <c r="K381" s="23" t="s">
        <v>148</v>
      </c>
      <c r="L381" s="136">
        <v>2471100</v>
      </c>
      <c r="M381" s="117"/>
      <c r="N381" s="23" t="s">
        <v>148</v>
      </c>
      <c r="O381" s="123" t="s">
        <v>148</v>
      </c>
      <c r="P381" s="117"/>
      <c r="Q381" s="23" t="s">
        <v>148</v>
      </c>
      <c r="R381" s="23" t="s">
        <v>148</v>
      </c>
      <c r="S381" s="23" t="s">
        <v>148</v>
      </c>
      <c r="T381" s="23" t="s">
        <v>148</v>
      </c>
      <c r="U381" s="23" t="s">
        <v>148</v>
      </c>
      <c r="V381" s="23" t="s">
        <v>148</v>
      </c>
      <c r="W381" s="23" t="s">
        <v>148</v>
      </c>
      <c r="X381" s="23" t="s">
        <v>148</v>
      </c>
      <c r="Y381" s="23" t="s">
        <v>148</v>
      </c>
      <c r="Z381" s="39" t="e">
        <f t="shared" si="10"/>
        <v>#VALUE!</v>
      </c>
      <c r="AA381" s="40" t="e">
        <f t="shared" si="11"/>
        <v>#VALUE!</v>
      </c>
    </row>
    <row r="382" spans="2:27" ht="51" customHeight="1" x14ac:dyDescent="0.2">
      <c r="B382" s="19" t="s">
        <v>815</v>
      </c>
      <c r="C382" s="20">
        <v>200</v>
      </c>
      <c r="D382" s="20" t="s">
        <v>916</v>
      </c>
      <c r="E382" s="34">
        <v>2471100</v>
      </c>
      <c r="F382" s="23" t="s">
        <v>148</v>
      </c>
      <c r="G382" s="34">
        <v>2471100</v>
      </c>
      <c r="H382" s="23" t="s">
        <v>148</v>
      </c>
      <c r="I382" s="23" t="s">
        <v>148</v>
      </c>
      <c r="J382" s="23" t="s">
        <v>148</v>
      </c>
      <c r="K382" s="23" t="s">
        <v>148</v>
      </c>
      <c r="L382" s="136">
        <v>2471100</v>
      </c>
      <c r="M382" s="117"/>
      <c r="N382" s="23" t="s">
        <v>148</v>
      </c>
      <c r="O382" s="123" t="s">
        <v>148</v>
      </c>
      <c r="P382" s="117"/>
      <c r="Q382" s="23" t="s">
        <v>148</v>
      </c>
      <c r="R382" s="23" t="s">
        <v>148</v>
      </c>
      <c r="S382" s="23" t="s">
        <v>148</v>
      </c>
      <c r="T382" s="23" t="s">
        <v>148</v>
      </c>
      <c r="U382" s="23" t="s">
        <v>148</v>
      </c>
      <c r="V382" s="23" t="s">
        <v>148</v>
      </c>
      <c r="W382" s="23" t="s">
        <v>148</v>
      </c>
      <c r="X382" s="23" t="s">
        <v>148</v>
      </c>
      <c r="Y382" s="23" t="s">
        <v>148</v>
      </c>
      <c r="Z382" s="39" t="e">
        <f t="shared" si="10"/>
        <v>#VALUE!</v>
      </c>
      <c r="AA382" s="40" t="e">
        <f t="shared" si="11"/>
        <v>#VALUE!</v>
      </c>
    </row>
    <row r="383" spans="2:27" x14ac:dyDescent="0.2">
      <c r="B383" s="19" t="s">
        <v>494</v>
      </c>
      <c r="C383" s="20">
        <v>200</v>
      </c>
      <c r="D383" s="20" t="s">
        <v>917</v>
      </c>
      <c r="E383" s="34">
        <v>9543200</v>
      </c>
      <c r="F383" s="23" t="s">
        <v>148</v>
      </c>
      <c r="G383" s="34">
        <v>9543200</v>
      </c>
      <c r="H383" s="23" t="s">
        <v>148</v>
      </c>
      <c r="I383" s="23" t="s">
        <v>148</v>
      </c>
      <c r="J383" s="23" t="s">
        <v>148</v>
      </c>
      <c r="K383" s="23" t="s">
        <v>148</v>
      </c>
      <c r="L383" s="136">
        <v>9543200</v>
      </c>
      <c r="M383" s="117"/>
      <c r="N383" s="23" t="s">
        <v>148</v>
      </c>
      <c r="O383" s="123" t="s">
        <v>148</v>
      </c>
      <c r="P383" s="117"/>
      <c r="Q383" s="23" t="s">
        <v>148</v>
      </c>
      <c r="R383" s="23" t="s">
        <v>148</v>
      </c>
      <c r="S383" s="23" t="s">
        <v>148</v>
      </c>
      <c r="T383" s="23" t="s">
        <v>148</v>
      </c>
      <c r="U383" s="23" t="s">
        <v>148</v>
      </c>
      <c r="V383" s="23" t="s">
        <v>148</v>
      </c>
      <c r="W383" s="23" t="s">
        <v>148</v>
      </c>
      <c r="X383" s="23" t="s">
        <v>148</v>
      </c>
      <c r="Y383" s="23" t="s">
        <v>148</v>
      </c>
      <c r="Z383" s="39" t="e">
        <f t="shared" si="10"/>
        <v>#VALUE!</v>
      </c>
      <c r="AA383" s="40" t="e">
        <f t="shared" si="11"/>
        <v>#VALUE!</v>
      </c>
    </row>
    <row r="384" spans="2:27" x14ac:dyDescent="0.2">
      <c r="B384" s="19" t="s">
        <v>496</v>
      </c>
      <c r="C384" s="20">
        <v>200</v>
      </c>
      <c r="D384" s="20" t="s">
        <v>918</v>
      </c>
      <c r="E384" s="34">
        <v>9543200</v>
      </c>
      <c r="F384" s="23" t="s">
        <v>148</v>
      </c>
      <c r="G384" s="34">
        <v>9543200</v>
      </c>
      <c r="H384" s="23" t="s">
        <v>148</v>
      </c>
      <c r="I384" s="23" t="s">
        <v>148</v>
      </c>
      <c r="J384" s="23" t="s">
        <v>148</v>
      </c>
      <c r="K384" s="23" t="s">
        <v>148</v>
      </c>
      <c r="L384" s="136">
        <v>9543200</v>
      </c>
      <c r="M384" s="117"/>
      <c r="N384" s="23" t="s">
        <v>148</v>
      </c>
      <c r="O384" s="123" t="s">
        <v>148</v>
      </c>
      <c r="P384" s="117"/>
      <c r="Q384" s="23" t="s">
        <v>148</v>
      </c>
      <c r="R384" s="23" t="s">
        <v>148</v>
      </c>
      <c r="S384" s="23" t="s">
        <v>148</v>
      </c>
      <c r="T384" s="23" t="s">
        <v>148</v>
      </c>
      <c r="U384" s="23" t="s">
        <v>148</v>
      </c>
      <c r="V384" s="23" t="s">
        <v>148</v>
      </c>
      <c r="W384" s="23" t="s">
        <v>148</v>
      </c>
      <c r="X384" s="23" t="s">
        <v>148</v>
      </c>
      <c r="Y384" s="23" t="s">
        <v>148</v>
      </c>
      <c r="Z384" s="39" t="e">
        <f t="shared" si="10"/>
        <v>#VALUE!</v>
      </c>
      <c r="AA384" s="40" t="e">
        <f t="shared" si="11"/>
        <v>#VALUE!</v>
      </c>
    </row>
    <row r="385" spans="2:27" x14ac:dyDescent="0.2">
      <c r="B385" s="19" t="s">
        <v>538</v>
      </c>
      <c r="C385" s="20">
        <v>200</v>
      </c>
      <c r="D385" s="20" t="s">
        <v>919</v>
      </c>
      <c r="E385" s="34">
        <v>9543200</v>
      </c>
      <c r="F385" s="23" t="s">
        <v>148</v>
      </c>
      <c r="G385" s="34">
        <v>9543200</v>
      </c>
      <c r="H385" s="23" t="s">
        <v>148</v>
      </c>
      <c r="I385" s="23" t="s">
        <v>148</v>
      </c>
      <c r="J385" s="23" t="s">
        <v>148</v>
      </c>
      <c r="K385" s="23" t="s">
        <v>148</v>
      </c>
      <c r="L385" s="136">
        <v>9543200</v>
      </c>
      <c r="M385" s="117"/>
      <c r="N385" s="23" t="s">
        <v>148</v>
      </c>
      <c r="O385" s="123" t="s">
        <v>148</v>
      </c>
      <c r="P385" s="117"/>
      <c r="Q385" s="23" t="s">
        <v>148</v>
      </c>
      <c r="R385" s="23" t="s">
        <v>148</v>
      </c>
      <c r="S385" s="23" t="s">
        <v>148</v>
      </c>
      <c r="T385" s="23" t="s">
        <v>148</v>
      </c>
      <c r="U385" s="23" t="s">
        <v>148</v>
      </c>
      <c r="V385" s="23" t="s">
        <v>148</v>
      </c>
      <c r="W385" s="23" t="s">
        <v>148</v>
      </c>
      <c r="X385" s="23" t="s">
        <v>148</v>
      </c>
      <c r="Y385" s="23" t="s">
        <v>148</v>
      </c>
      <c r="Z385" s="39" t="e">
        <f t="shared" si="10"/>
        <v>#VALUE!</v>
      </c>
      <c r="AA385" s="40" t="e">
        <f t="shared" si="11"/>
        <v>#VALUE!</v>
      </c>
    </row>
    <row r="386" spans="2:27" s="47" customFormat="1" ht="24" x14ac:dyDescent="0.2">
      <c r="B386" s="41" t="s">
        <v>920</v>
      </c>
      <c r="C386" s="42" t="s">
        <v>7</v>
      </c>
      <c r="D386" s="42" t="s">
        <v>921</v>
      </c>
      <c r="E386" s="43">
        <v>34549200</v>
      </c>
      <c r="F386" s="44" t="s">
        <v>148</v>
      </c>
      <c r="G386" s="43">
        <v>34549200</v>
      </c>
      <c r="H386" s="44" t="s">
        <v>148</v>
      </c>
      <c r="I386" s="44" t="s">
        <v>148</v>
      </c>
      <c r="J386" s="44" t="s">
        <v>148</v>
      </c>
      <c r="K386" s="44" t="s">
        <v>148</v>
      </c>
      <c r="L386" s="134">
        <v>34549200</v>
      </c>
      <c r="M386" s="103"/>
      <c r="N386" s="44" t="s">
        <v>148</v>
      </c>
      <c r="O386" s="135" t="s">
        <v>148</v>
      </c>
      <c r="P386" s="103"/>
      <c r="Q386" s="43">
        <v>1266225.81</v>
      </c>
      <c r="R386" s="44" t="s">
        <v>148</v>
      </c>
      <c r="S386" s="43">
        <v>1266225.81</v>
      </c>
      <c r="T386" s="44" t="s">
        <v>148</v>
      </c>
      <c r="U386" s="44" t="s">
        <v>148</v>
      </c>
      <c r="V386" s="44" t="s">
        <v>148</v>
      </c>
      <c r="W386" s="44" t="s">
        <v>148</v>
      </c>
      <c r="X386" s="43">
        <v>1266225.81</v>
      </c>
      <c r="Y386" s="44" t="s">
        <v>148</v>
      </c>
      <c r="Z386" s="45">
        <f t="shared" si="10"/>
        <v>3.6649931402174292</v>
      </c>
      <c r="AA386" s="46">
        <f t="shared" si="11"/>
        <v>3.6649931402174292</v>
      </c>
    </row>
    <row r="387" spans="2:27" x14ac:dyDescent="0.2">
      <c r="B387" s="19" t="s">
        <v>494</v>
      </c>
      <c r="C387" s="20">
        <v>200</v>
      </c>
      <c r="D387" s="20" t="s">
        <v>922</v>
      </c>
      <c r="E387" s="34">
        <v>11844000</v>
      </c>
      <c r="F387" s="23" t="s">
        <v>148</v>
      </c>
      <c r="G387" s="34">
        <v>11844000</v>
      </c>
      <c r="H387" s="23" t="s">
        <v>148</v>
      </c>
      <c r="I387" s="23" t="s">
        <v>148</v>
      </c>
      <c r="J387" s="23" t="s">
        <v>148</v>
      </c>
      <c r="K387" s="23" t="s">
        <v>148</v>
      </c>
      <c r="L387" s="136">
        <v>11844000</v>
      </c>
      <c r="M387" s="117"/>
      <c r="N387" s="23" t="s">
        <v>148</v>
      </c>
      <c r="O387" s="123" t="s">
        <v>148</v>
      </c>
      <c r="P387" s="117"/>
      <c r="Q387" s="34">
        <v>598093.56000000006</v>
      </c>
      <c r="R387" s="23" t="s">
        <v>148</v>
      </c>
      <c r="S387" s="34">
        <v>598093.56000000006</v>
      </c>
      <c r="T387" s="23" t="s">
        <v>148</v>
      </c>
      <c r="U387" s="23" t="s">
        <v>148</v>
      </c>
      <c r="V387" s="23" t="s">
        <v>148</v>
      </c>
      <c r="W387" s="23" t="s">
        <v>148</v>
      </c>
      <c r="X387" s="34">
        <v>598093.56000000006</v>
      </c>
      <c r="Y387" s="23" t="s">
        <v>148</v>
      </c>
      <c r="Z387" s="39">
        <f t="shared" si="10"/>
        <v>5.0497598784194535</v>
      </c>
      <c r="AA387" s="40">
        <f t="shared" si="11"/>
        <v>5.0497598784194535</v>
      </c>
    </row>
    <row r="388" spans="2:27" x14ac:dyDescent="0.2">
      <c r="B388" s="19" t="s">
        <v>496</v>
      </c>
      <c r="C388" s="20">
        <v>200</v>
      </c>
      <c r="D388" s="20" t="s">
        <v>923</v>
      </c>
      <c r="E388" s="34">
        <v>11844000</v>
      </c>
      <c r="F388" s="23" t="s">
        <v>148</v>
      </c>
      <c r="G388" s="34">
        <v>11844000</v>
      </c>
      <c r="H388" s="23" t="s">
        <v>148</v>
      </c>
      <c r="I388" s="23" t="s">
        <v>148</v>
      </c>
      <c r="J388" s="23" t="s">
        <v>148</v>
      </c>
      <c r="K388" s="23" t="s">
        <v>148</v>
      </c>
      <c r="L388" s="136">
        <v>11844000</v>
      </c>
      <c r="M388" s="117"/>
      <c r="N388" s="23" t="s">
        <v>148</v>
      </c>
      <c r="O388" s="123" t="s">
        <v>148</v>
      </c>
      <c r="P388" s="117"/>
      <c r="Q388" s="34">
        <v>598093.56000000006</v>
      </c>
      <c r="R388" s="23" t="s">
        <v>148</v>
      </c>
      <c r="S388" s="34">
        <v>598093.56000000006</v>
      </c>
      <c r="T388" s="23" t="s">
        <v>148</v>
      </c>
      <c r="U388" s="23" t="s">
        <v>148</v>
      </c>
      <c r="V388" s="23" t="s">
        <v>148</v>
      </c>
      <c r="W388" s="23" t="s">
        <v>148</v>
      </c>
      <c r="X388" s="34">
        <v>598093.56000000006</v>
      </c>
      <c r="Y388" s="23" t="s">
        <v>148</v>
      </c>
      <c r="Z388" s="39">
        <f t="shared" si="10"/>
        <v>5.0497598784194535</v>
      </c>
      <c r="AA388" s="40">
        <f t="shared" si="11"/>
        <v>5.0497598784194535</v>
      </c>
    </row>
    <row r="389" spans="2:27" ht="24" x14ac:dyDescent="0.2">
      <c r="B389" s="19" t="s">
        <v>498</v>
      </c>
      <c r="C389" s="20">
        <v>200</v>
      </c>
      <c r="D389" s="20" t="s">
        <v>924</v>
      </c>
      <c r="E389" s="34">
        <v>11844000</v>
      </c>
      <c r="F389" s="23" t="s">
        <v>148</v>
      </c>
      <c r="G389" s="34">
        <v>11844000</v>
      </c>
      <c r="H389" s="23" t="s">
        <v>148</v>
      </c>
      <c r="I389" s="23" t="s">
        <v>148</v>
      </c>
      <c r="J389" s="23" t="s">
        <v>148</v>
      </c>
      <c r="K389" s="23" t="s">
        <v>148</v>
      </c>
      <c r="L389" s="136">
        <v>11844000</v>
      </c>
      <c r="M389" s="117"/>
      <c r="N389" s="23" t="s">
        <v>148</v>
      </c>
      <c r="O389" s="123" t="s">
        <v>148</v>
      </c>
      <c r="P389" s="117"/>
      <c r="Q389" s="34">
        <v>598093.56000000006</v>
      </c>
      <c r="R389" s="23" t="s">
        <v>148</v>
      </c>
      <c r="S389" s="34">
        <v>598093.56000000006</v>
      </c>
      <c r="T389" s="23" t="s">
        <v>148</v>
      </c>
      <c r="U389" s="23" t="s">
        <v>148</v>
      </c>
      <c r="V389" s="23" t="s">
        <v>148</v>
      </c>
      <c r="W389" s="23" t="s">
        <v>148</v>
      </c>
      <c r="X389" s="34">
        <v>598093.56000000006</v>
      </c>
      <c r="Y389" s="23" t="s">
        <v>148</v>
      </c>
      <c r="Z389" s="39">
        <f t="shared" si="10"/>
        <v>5.0497598784194535</v>
      </c>
      <c r="AA389" s="40">
        <f t="shared" si="11"/>
        <v>5.0497598784194535</v>
      </c>
    </row>
    <row r="390" spans="2:27" x14ac:dyDescent="0.2">
      <c r="B390" s="19" t="s">
        <v>500</v>
      </c>
      <c r="C390" s="20">
        <v>200</v>
      </c>
      <c r="D390" s="20" t="s">
        <v>925</v>
      </c>
      <c r="E390" s="34">
        <v>9154000</v>
      </c>
      <c r="F390" s="23" t="s">
        <v>148</v>
      </c>
      <c r="G390" s="34">
        <v>9154000</v>
      </c>
      <c r="H390" s="23" t="s">
        <v>148</v>
      </c>
      <c r="I390" s="23" t="s">
        <v>148</v>
      </c>
      <c r="J390" s="23" t="s">
        <v>148</v>
      </c>
      <c r="K390" s="23" t="s">
        <v>148</v>
      </c>
      <c r="L390" s="136">
        <v>9154000</v>
      </c>
      <c r="M390" s="117"/>
      <c r="N390" s="23" t="s">
        <v>148</v>
      </c>
      <c r="O390" s="123" t="s">
        <v>148</v>
      </c>
      <c r="P390" s="117"/>
      <c r="Q390" s="34">
        <v>618036.4</v>
      </c>
      <c r="R390" s="23" t="s">
        <v>148</v>
      </c>
      <c r="S390" s="34">
        <v>618036.4</v>
      </c>
      <c r="T390" s="23" t="s">
        <v>148</v>
      </c>
      <c r="U390" s="23" t="s">
        <v>148</v>
      </c>
      <c r="V390" s="23" t="s">
        <v>148</v>
      </c>
      <c r="W390" s="23" t="s">
        <v>148</v>
      </c>
      <c r="X390" s="34">
        <v>618036.4</v>
      </c>
      <c r="Y390" s="23" t="s">
        <v>148</v>
      </c>
      <c r="Z390" s="39">
        <f t="shared" si="10"/>
        <v>6.7515446799213468</v>
      </c>
      <c r="AA390" s="40">
        <f t="shared" si="11"/>
        <v>6.7515446799213468</v>
      </c>
    </row>
    <row r="391" spans="2:27" ht="24" x14ac:dyDescent="0.2">
      <c r="B391" s="19" t="s">
        <v>502</v>
      </c>
      <c r="C391" s="20">
        <v>200</v>
      </c>
      <c r="D391" s="20" t="s">
        <v>926</v>
      </c>
      <c r="E391" s="34">
        <v>2690000</v>
      </c>
      <c r="F391" s="23" t="s">
        <v>148</v>
      </c>
      <c r="G391" s="34">
        <v>2690000</v>
      </c>
      <c r="H391" s="23" t="s">
        <v>148</v>
      </c>
      <c r="I391" s="23" t="s">
        <v>148</v>
      </c>
      <c r="J391" s="23" t="s">
        <v>148</v>
      </c>
      <c r="K391" s="23" t="s">
        <v>148</v>
      </c>
      <c r="L391" s="136">
        <v>2690000</v>
      </c>
      <c r="M391" s="117"/>
      <c r="N391" s="23" t="s">
        <v>148</v>
      </c>
      <c r="O391" s="123" t="s">
        <v>148</v>
      </c>
      <c r="P391" s="117"/>
      <c r="Q391" s="34">
        <v>-19942.84</v>
      </c>
      <c r="R391" s="23" t="s">
        <v>148</v>
      </c>
      <c r="S391" s="34">
        <v>-19942.84</v>
      </c>
      <c r="T391" s="23" t="s">
        <v>148</v>
      </c>
      <c r="U391" s="23" t="s">
        <v>148</v>
      </c>
      <c r="V391" s="23" t="s">
        <v>148</v>
      </c>
      <c r="W391" s="23" t="s">
        <v>148</v>
      </c>
      <c r="X391" s="34">
        <v>-19942.84</v>
      </c>
      <c r="Y391" s="23" t="s">
        <v>148</v>
      </c>
      <c r="Z391" s="39">
        <f t="shared" si="10"/>
        <v>-0.7413695167286245</v>
      </c>
      <c r="AA391" s="40">
        <f t="shared" si="11"/>
        <v>-0.7413695167286245</v>
      </c>
    </row>
    <row r="392" spans="2:27" x14ac:dyDescent="0.2">
      <c r="B392" s="19" t="s">
        <v>494</v>
      </c>
      <c r="C392" s="20">
        <v>200</v>
      </c>
      <c r="D392" s="20" t="s">
        <v>927</v>
      </c>
      <c r="E392" s="34">
        <v>884000</v>
      </c>
      <c r="F392" s="23" t="s">
        <v>148</v>
      </c>
      <c r="G392" s="34">
        <v>884000</v>
      </c>
      <c r="H392" s="23" t="s">
        <v>148</v>
      </c>
      <c r="I392" s="23" t="s">
        <v>148</v>
      </c>
      <c r="J392" s="23" t="s">
        <v>148</v>
      </c>
      <c r="K392" s="23" t="s">
        <v>148</v>
      </c>
      <c r="L392" s="136">
        <v>884000</v>
      </c>
      <c r="M392" s="117"/>
      <c r="N392" s="23" t="s">
        <v>148</v>
      </c>
      <c r="O392" s="123" t="s">
        <v>148</v>
      </c>
      <c r="P392" s="117"/>
      <c r="Q392" s="34">
        <v>533</v>
      </c>
      <c r="R392" s="23" t="s">
        <v>148</v>
      </c>
      <c r="S392" s="34">
        <v>533</v>
      </c>
      <c r="T392" s="23" t="s">
        <v>148</v>
      </c>
      <c r="U392" s="23" t="s">
        <v>148</v>
      </c>
      <c r="V392" s="23" t="s">
        <v>148</v>
      </c>
      <c r="W392" s="23" t="s">
        <v>148</v>
      </c>
      <c r="X392" s="34">
        <v>533</v>
      </c>
      <c r="Y392" s="23" t="s">
        <v>148</v>
      </c>
      <c r="Z392" s="39">
        <f t="shared" si="10"/>
        <v>6.0294117647058817E-2</v>
      </c>
      <c r="AA392" s="40">
        <f t="shared" si="11"/>
        <v>6.0294117647058817E-2</v>
      </c>
    </row>
    <row r="393" spans="2:27" x14ac:dyDescent="0.2">
      <c r="B393" s="19" t="s">
        <v>496</v>
      </c>
      <c r="C393" s="20">
        <v>200</v>
      </c>
      <c r="D393" s="20" t="s">
        <v>928</v>
      </c>
      <c r="E393" s="34">
        <v>884000</v>
      </c>
      <c r="F393" s="23" t="s">
        <v>148</v>
      </c>
      <c r="G393" s="34">
        <v>884000</v>
      </c>
      <c r="H393" s="23" t="s">
        <v>148</v>
      </c>
      <c r="I393" s="23" t="s">
        <v>148</v>
      </c>
      <c r="J393" s="23" t="s">
        <v>148</v>
      </c>
      <c r="K393" s="23" t="s">
        <v>148</v>
      </c>
      <c r="L393" s="136">
        <v>884000</v>
      </c>
      <c r="M393" s="117"/>
      <c r="N393" s="23" t="s">
        <v>148</v>
      </c>
      <c r="O393" s="123" t="s">
        <v>148</v>
      </c>
      <c r="P393" s="117"/>
      <c r="Q393" s="34">
        <v>533</v>
      </c>
      <c r="R393" s="23" t="s">
        <v>148</v>
      </c>
      <c r="S393" s="34">
        <v>533</v>
      </c>
      <c r="T393" s="23" t="s">
        <v>148</v>
      </c>
      <c r="U393" s="23" t="s">
        <v>148</v>
      </c>
      <c r="V393" s="23" t="s">
        <v>148</v>
      </c>
      <c r="W393" s="23" t="s">
        <v>148</v>
      </c>
      <c r="X393" s="34">
        <v>533</v>
      </c>
      <c r="Y393" s="23" t="s">
        <v>148</v>
      </c>
      <c r="Z393" s="39">
        <f t="shared" ref="Z393:Z456" si="12">S393/G393*100</f>
        <v>6.0294117647058817E-2</v>
      </c>
      <c r="AA393" s="40">
        <f t="shared" ref="AA393:AA456" si="13">X393/L393*100</f>
        <v>6.0294117647058817E-2</v>
      </c>
    </row>
    <row r="394" spans="2:27" ht="24" x14ac:dyDescent="0.2">
      <c r="B394" s="19" t="s">
        <v>498</v>
      </c>
      <c r="C394" s="20">
        <v>200</v>
      </c>
      <c r="D394" s="20" t="s">
        <v>929</v>
      </c>
      <c r="E394" s="34">
        <v>884000</v>
      </c>
      <c r="F394" s="23" t="s">
        <v>148</v>
      </c>
      <c r="G394" s="34">
        <v>884000</v>
      </c>
      <c r="H394" s="23" t="s">
        <v>148</v>
      </c>
      <c r="I394" s="23" t="s">
        <v>148</v>
      </c>
      <c r="J394" s="23" t="s">
        <v>148</v>
      </c>
      <c r="K394" s="23" t="s">
        <v>148</v>
      </c>
      <c r="L394" s="136">
        <v>884000</v>
      </c>
      <c r="M394" s="117"/>
      <c r="N394" s="23" t="s">
        <v>148</v>
      </c>
      <c r="O394" s="123" t="s">
        <v>148</v>
      </c>
      <c r="P394" s="117"/>
      <c r="Q394" s="34">
        <v>533</v>
      </c>
      <c r="R394" s="23" t="s">
        <v>148</v>
      </c>
      <c r="S394" s="34">
        <v>533</v>
      </c>
      <c r="T394" s="23" t="s">
        <v>148</v>
      </c>
      <c r="U394" s="23" t="s">
        <v>148</v>
      </c>
      <c r="V394" s="23" t="s">
        <v>148</v>
      </c>
      <c r="W394" s="23" t="s">
        <v>148</v>
      </c>
      <c r="X394" s="34">
        <v>533</v>
      </c>
      <c r="Y394" s="23" t="s">
        <v>148</v>
      </c>
      <c r="Z394" s="39">
        <f t="shared" si="12"/>
        <v>6.0294117647058817E-2</v>
      </c>
      <c r="AA394" s="40">
        <f t="shared" si="13"/>
        <v>6.0294117647058817E-2</v>
      </c>
    </row>
    <row r="395" spans="2:27" x14ac:dyDescent="0.2">
      <c r="B395" s="19" t="s">
        <v>526</v>
      </c>
      <c r="C395" s="20">
        <v>200</v>
      </c>
      <c r="D395" s="20" t="s">
        <v>930</v>
      </c>
      <c r="E395" s="34">
        <v>884000</v>
      </c>
      <c r="F395" s="23" t="s">
        <v>148</v>
      </c>
      <c r="G395" s="34">
        <v>884000</v>
      </c>
      <c r="H395" s="23" t="s">
        <v>148</v>
      </c>
      <c r="I395" s="23" t="s">
        <v>148</v>
      </c>
      <c r="J395" s="23" t="s">
        <v>148</v>
      </c>
      <c r="K395" s="23" t="s">
        <v>148</v>
      </c>
      <c r="L395" s="136">
        <v>884000</v>
      </c>
      <c r="M395" s="117"/>
      <c r="N395" s="23" t="s">
        <v>148</v>
      </c>
      <c r="O395" s="123" t="s">
        <v>148</v>
      </c>
      <c r="P395" s="117"/>
      <c r="Q395" s="34">
        <v>533</v>
      </c>
      <c r="R395" s="23" t="s">
        <v>148</v>
      </c>
      <c r="S395" s="34">
        <v>533</v>
      </c>
      <c r="T395" s="23" t="s">
        <v>148</v>
      </c>
      <c r="U395" s="23" t="s">
        <v>148</v>
      </c>
      <c r="V395" s="23" t="s">
        <v>148</v>
      </c>
      <c r="W395" s="23" t="s">
        <v>148</v>
      </c>
      <c r="X395" s="34">
        <v>533</v>
      </c>
      <c r="Y395" s="23" t="s">
        <v>148</v>
      </c>
      <c r="Z395" s="39">
        <f t="shared" si="12"/>
        <v>6.0294117647058817E-2</v>
      </c>
      <c r="AA395" s="40">
        <f t="shared" si="13"/>
        <v>6.0294117647058817E-2</v>
      </c>
    </row>
    <row r="396" spans="2:27" x14ac:dyDescent="0.2">
      <c r="B396" s="19" t="s">
        <v>494</v>
      </c>
      <c r="C396" s="20">
        <v>200</v>
      </c>
      <c r="D396" s="20" t="s">
        <v>931</v>
      </c>
      <c r="E396" s="34">
        <v>3805000</v>
      </c>
      <c r="F396" s="23" t="s">
        <v>148</v>
      </c>
      <c r="G396" s="34">
        <v>3805000</v>
      </c>
      <c r="H396" s="23" t="s">
        <v>148</v>
      </c>
      <c r="I396" s="23" t="s">
        <v>148</v>
      </c>
      <c r="J396" s="23" t="s">
        <v>148</v>
      </c>
      <c r="K396" s="23" t="s">
        <v>148</v>
      </c>
      <c r="L396" s="136">
        <v>3805000</v>
      </c>
      <c r="M396" s="117"/>
      <c r="N396" s="23" t="s">
        <v>148</v>
      </c>
      <c r="O396" s="123" t="s">
        <v>148</v>
      </c>
      <c r="P396" s="117"/>
      <c r="Q396" s="34">
        <v>422108.35</v>
      </c>
      <c r="R396" s="23" t="s">
        <v>148</v>
      </c>
      <c r="S396" s="34">
        <v>422108.35</v>
      </c>
      <c r="T396" s="23" t="s">
        <v>148</v>
      </c>
      <c r="U396" s="23" t="s">
        <v>148</v>
      </c>
      <c r="V396" s="23" t="s">
        <v>148</v>
      </c>
      <c r="W396" s="23" t="s">
        <v>148</v>
      </c>
      <c r="X396" s="34">
        <v>422108.35</v>
      </c>
      <c r="Y396" s="23" t="s">
        <v>148</v>
      </c>
      <c r="Z396" s="39">
        <f t="shared" si="12"/>
        <v>11.093517739816031</v>
      </c>
      <c r="AA396" s="40">
        <f t="shared" si="13"/>
        <v>11.093517739816031</v>
      </c>
    </row>
    <row r="397" spans="2:27" x14ac:dyDescent="0.2">
      <c r="B397" s="19" t="s">
        <v>496</v>
      </c>
      <c r="C397" s="20">
        <v>200</v>
      </c>
      <c r="D397" s="20" t="s">
        <v>932</v>
      </c>
      <c r="E397" s="34">
        <v>3805000</v>
      </c>
      <c r="F397" s="23" t="s">
        <v>148</v>
      </c>
      <c r="G397" s="34">
        <v>3805000</v>
      </c>
      <c r="H397" s="23" t="s">
        <v>148</v>
      </c>
      <c r="I397" s="23" t="s">
        <v>148</v>
      </c>
      <c r="J397" s="23" t="s">
        <v>148</v>
      </c>
      <c r="K397" s="23" t="s">
        <v>148</v>
      </c>
      <c r="L397" s="136">
        <v>3805000</v>
      </c>
      <c r="M397" s="117"/>
      <c r="N397" s="23" t="s">
        <v>148</v>
      </c>
      <c r="O397" s="123" t="s">
        <v>148</v>
      </c>
      <c r="P397" s="117"/>
      <c r="Q397" s="34">
        <v>422108.35</v>
      </c>
      <c r="R397" s="23" t="s">
        <v>148</v>
      </c>
      <c r="S397" s="34">
        <v>422108.35</v>
      </c>
      <c r="T397" s="23" t="s">
        <v>148</v>
      </c>
      <c r="U397" s="23" t="s">
        <v>148</v>
      </c>
      <c r="V397" s="23" t="s">
        <v>148</v>
      </c>
      <c r="W397" s="23" t="s">
        <v>148</v>
      </c>
      <c r="X397" s="34">
        <v>422108.35</v>
      </c>
      <c r="Y397" s="23" t="s">
        <v>148</v>
      </c>
      <c r="Z397" s="39">
        <f t="shared" si="12"/>
        <v>11.093517739816031</v>
      </c>
      <c r="AA397" s="40">
        <f t="shared" si="13"/>
        <v>11.093517739816031</v>
      </c>
    </row>
    <row r="398" spans="2:27" ht="24" x14ac:dyDescent="0.2">
      <c r="B398" s="19" t="s">
        <v>498</v>
      </c>
      <c r="C398" s="20">
        <v>200</v>
      </c>
      <c r="D398" s="20" t="s">
        <v>933</v>
      </c>
      <c r="E398" s="34">
        <v>3805000</v>
      </c>
      <c r="F398" s="23" t="s">
        <v>148</v>
      </c>
      <c r="G398" s="34">
        <v>3805000</v>
      </c>
      <c r="H398" s="23" t="s">
        <v>148</v>
      </c>
      <c r="I398" s="23" t="s">
        <v>148</v>
      </c>
      <c r="J398" s="23" t="s">
        <v>148</v>
      </c>
      <c r="K398" s="23" t="s">
        <v>148</v>
      </c>
      <c r="L398" s="136">
        <v>3805000</v>
      </c>
      <c r="M398" s="117"/>
      <c r="N398" s="23" t="s">
        <v>148</v>
      </c>
      <c r="O398" s="123" t="s">
        <v>148</v>
      </c>
      <c r="P398" s="117"/>
      <c r="Q398" s="34">
        <v>422108.35</v>
      </c>
      <c r="R398" s="23" t="s">
        <v>148</v>
      </c>
      <c r="S398" s="34">
        <v>422108.35</v>
      </c>
      <c r="T398" s="23" t="s">
        <v>148</v>
      </c>
      <c r="U398" s="23" t="s">
        <v>148</v>
      </c>
      <c r="V398" s="23" t="s">
        <v>148</v>
      </c>
      <c r="W398" s="23" t="s">
        <v>148</v>
      </c>
      <c r="X398" s="34">
        <v>422108.35</v>
      </c>
      <c r="Y398" s="23" t="s">
        <v>148</v>
      </c>
      <c r="Z398" s="39">
        <f t="shared" si="12"/>
        <v>11.093517739816031</v>
      </c>
      <c r="AA398" s="40">
        <f t="shared" si="13"/>
        <v>11.093517739816031</v>
      </c>
    </row>
    <row r="399" spans="2:27" x14ac:dyDescent="0.2">
      <c r="B399" s="19" t="s">
        <v>500</v>
      </c>
      <c r="C399" s="20">
        <v>200</v>
      </c>
      <c r="D399" s="20" t="s">
        <v>934</v>
      </c>
      <c r="E399" s="34">
        <v>3071000</v>
      </c>
      <c r="F399" s="23" t="s">
        <v>148</v>
      </c>
      <c r="G399" s="34">
        <v>3071000</v>
      </c>
      <c r="H399" s="23" t="s">
        <v>148</v>
      </c>
      <c r="I399" s="23" t="s">
        <v>148</v>
      </c>
      <c r="J399" s="23" t="s">
        <v>148</v>
      </c>
      <c r="K399" s="23" t="s">
        <v>148</v>
      </c>
      <c r="L399" s="136">
        <v>3071000</v>
      </c>
      <c r="M399" s="117"/>
      <c r="N399" s="23" t="s">
        <v>148</v>
      </c>
      <c r="O399" s="123" t="s">
        <v>148</v>
      </c>
      <c r="P399" s="117"/>
      <c r="Q399" s="34">
        <v>422108.35</v>
      </c>
      <c r="R399" s="23" t="s">
        <v>148</v>
      </c>
      <c r="S399" s="34">
        <v>422108.35</v>
      </c>
      <c r="T399" s="23" t="s">
        <v>148</v>
      </c>
      <c r="U399" s="23" t="s">
        <v>148</v>
      </c>
      <c r="V399" s="23" t="s">
        <v>148</v>
      </c>
      <c r="W399" s="23" t="s">
        <v>148</v>
      </c>
      <c r="X399" s="34">
        <v>422108.35</v>
      </c>
      <c r="Y399" s="23" t="s">
        <v>148</v>
      </c>
      <c r="Z399" s="39">
        <f t="shared" si="12"/>
        <v>13.7449804623901</v>
      </c>
      <c r="AA399" s="40">
        <f t="shared" si="13"/>
        <v>13.7449804623901</v>
      </c>
    </row>
    <row r="400" spans="2:27" ht="24" x14ac:dyDescent="0.2">
      <c r="B400" s="19" t="s">
        <v>502</v>
      </c>
      <c r="C400" s="20">
        <v>200</v>
      </c>
      <c r="D400" s="20" t="s">
        <v>935</v>
      </c>
      <c r="E400" s="34">
        <v>734000</v>
      </c>
      <c r="F400" s="23" t="s">
        <v>148</v>
      </c>
      <c r="G400" s="34">
        <v>734000</v>
      </c>
      <c r="H400" s="23" t="s">
        <v>148</v>
      </c>
      <c r="I400" s="23" t="s">
        <v>148</v>
      </c>
      <c r="J400" s="23" t="s">
        <v>148</v>
      </c>
      <c r="K400" s="23" t="s">
        <v>148</v>
      </c>
      <c r="L400" s="136">
        <v>734000</v>
      </c>
      <c r="M400" s="117"/>
      <c r="N400" s="23" t="s">
        <v>148</v>
      </c>
      <c r="O400" s="123" t="s">
        <v>148</v>
      </c>
      <c r="P400" s="117"/>
      <c r="Q400" s="23" t="s">
        <v>148</v>
      </c>
      <c r="R400" s="23" t="s">
        <v>148</v>
      </c>
      <c r="S400" s="23" t="s">
        <v>148</v>
      </c>
      <c r="T400" s="23" t="s">
        <v>148</v>
      </c>
      <c r="U400" s="23" t="s">
        <v>148</v>
      </c>
      <c r="V400" s="23" t="s">
        <v>148</v>
      </c>
      <c r="W400" s="23" t="s">
        <v>148</v>
      </c>
      <c r="X400" s="23" t="s">
        <v>148</v>
      </c>
      <c r="Y400" s="23" t="s">
        <v>148</v>
      </c>
      <c r="Z400" s="39" t="e">
        <f t="shared" si="12"/>
        <v>#VALUE!</v>
      </c>
      <c r="AA400" s="40" t="e">
        <f t="shared" si="13"/>
        <v>#VALUE!</v>
      </c>
    </row>
    <row r="401" spans="2:27" x14ac:dyDescent="0.2">
      <c r="B401" s="19" t="s">
        <v>494</v>
      </c>
      <c r="C401" s="20">
        <v>200</v>
      </c>
      <c r="D401" s="20" t="s">
        <v>936</v>
      </c>
      <c r="E401" s="34">
        <v>4341000</v>
      </c>
      <c r="F401" s="23" t="s">
        <v>148</v>
      </c>
      <c r="G401" s="34">
        <v>4341000</v>
      </c>
      <c r="H401" s="23" t="s">
        <v>148</v>
      </c>
      <c r="I401" s="23" t="s">
        <v>148</v>
      </c>
      <c r="J401" s="23" t="s">
        <v>148</v>
      </c>
      <c r="K401" s="23" t="s">
        <v>148</v>
      </c>
      <c r="L401" s="136">
        <v>4341000</v>
      </c>
      <c r="M401" s="117"/>
      <c r="N401" s="23" t="s">
        <v>148</v>
      </c>
      <c r="O401" s="123" t="s">
        <v>148</v>
      </c>
      <c r="P401" s="117"/>
      <c r="Q401" s="34">
        <v>245490.9</v>
      </c>
      <c r="R401" s="23" t="s">
        <v>148</v>
      </c>
      <c r="S401" s="34">
        <v>245490.9</v>
      </c>
      <c r="T401" s="23" t="s">
        <v>148</v>
      </c>
      <c r="U401" s="23" t="s">
        <v>148</v>
      </c>
      <c r="V401" s="23" t="s">
        <v>148</v>
      </c>
      <c r="W401" s="23" t="s">
        <v>148</v>
      </c>
      <c r="X401" s="34">
        <v>245490.9</v>
      </c>
      <c r="Y401" s="23" t="s">
        <v>148</v>
      </c>
      <c r="Z401" s="39">
        <f t="shared" si="12"/>
        <v>5.6551693158258463</v>
      </c>
      <c r="AA401" s="40">
        <f t="shared" si="13"/>
        <v>5.6551693158258463</v>
      </c>
    </row>
    <row r="402" spans="2:27" x14ac:dyDescent="0.2">
      <c r="B402" s="19" t="s">
        <v>496</v>
      </c>
      <c r="C402" s="20">
        <v>200</v>
      </c>
      <c r="D402" s="20" t="s">
        <v>937</v>
      </c>
      <c r="E402" s="34">
        <v>3997000</v>
      </c>
      <c r="F402" s="23" t="s">
        <v>148</v>
      </c>
      <c r="G402" s="34">
        <v>3997000</v>
      </c>
      <c r="H402" s="23" t="s">
        <v>148</v>
      </c>
      <c r="I402" s="23" t="s">
        <v>148</v>
      </c>
      <c r="J402" s="23" t="s">
        <v>148</v>
      </c>
      <c r="K402" s="23" t="s">
        <v>148</v>
      </c>
      <c r="L402" s="136">
        <v>3997000</v>
      </c>
      <c r="M402" s="117"/>
      <c r="N402" s="23" t="s">
        <v>148</v>
      </c>
      <c r="O402" s="123" t="s">
        <v>148</v>
      </c>
      <c r="P402" s="117"/>
      <c r="Q402" s="34">
        <v>237920.9</v>
      </c>
      <c r="R402" s="23" t="s">
        <v>148</v>
      </c>
      <c r="S402" s="34">
        <v>237920.9</v>
      </c>
      <c r="T402" s="23" t="s">
        <v>148</v>
      </c>
      <c r="U402" s="23" t="s">
        <v>148</v>
      </c>
      <c r="V402" s="23" t="s">
        <v>148</v>
      </c>
      <c r="W402" s="23" t="s">
        <v>148</v>
      </c>
      <c r="X402" s="34">
        <v>237920.9</v>
      </c>
      <c r="Y402" s="23" t="s">
        <v>148</v>
      </c>
      <c r="Z402" s="39">
        <f t="shared" si="12"/>
        <v>5.9524868651488614</v>
      </c>
      <c r="AA402" s="40">
        <f t="shared" si="13"/>
        <v>5.9524868651488614</v>
      </c>
    </row>
    <row r="403" spans="2:27" x14ac:dyDescent="0.2">
      <c r="B403" s="19" t="s">
        <v>508</v>
      </c>
      <c r="C403" s="20">
        <v>200</v>
      </c>
      <c r="D403" s="20" t="s">
        <v>938</v>
      </c>
      <c r="E403" s="34">
        <v>3897000</v>
      </c>
      <c r="F403" s="23" t="s">
        <v>148</v>
      </c>
      <c r="G403" s="34">
        <v>3897000</v>
      </c>
      <c r="H403" s="23" t="s">
        <v>148</v>
      </c>
      <c r="I403" s="23" t="s">
        <v>148</v>
      </c>
      <c r="J403" s="23" t="s">
        <v>148</v>
      </c>
      <c r="K403" s="23" t="s">
        <v>148</v>
      </c>
      <c r="L403" s="136">
        <v>3897000</v>
      </c>
      <c r="M403" s="117"/>
      <c r="N403" s="23" t="s">
        <v>148</v>
      </c>
      <c r="O403" s="123" t="s">
        <v>148</v>
      </c>
      <c r="P403" s="117"/>
      <c r="Q403" s="34">
        <v>237920.9</v>
      </c>
      <c r="R403" s="23" t="s">
        <v>148</v>
      </c>
      <c r="S403" s="34">
        <v>237920.9</v>
      </c>
      <c r="T403" s="23" t="s">
        <v>148</v>
      </c>
      <c r="U403" s="23" t="s">
        <v>148</v>
      </c>
      <c r="V403" s="23" t="s">
        <v>148</v>
      </c>
      <c r="W403" s="23" t="s">
        <v>148</v>
      </c>
      <c r="X403" s="34">
        <v>237920.9</v>
      </c>
      <c r="Y403" s="23" t="s">
        <v>148</v>
      </c>
      <c r="Z403" s="39">
        <f t="shared" si="12"/>
        <v>6.1052322299204516</v>
      </c>
      <c r="AA403" s="40">
        <f t="shared" si="13"/>
        <v>6.1052322299204516</v>
      </c>
    </row>
    <row r="404" spans="2:27" x14ac:dyDescent="0.2">
      <c r="B404" s="19" t="s">
        <v>531</v>
      </c>
      <c r="C404" s="20">
        <v>200</v>
      </c>
      <c r="D404" s="20" t="s">
        <v>939</v>
      </c>
      <c r="E404" s="34">
        <v>205000</v>
      </c>
      <c r="F404" s="23" t="s">
        <v>148</v>
      </c>
      <c r="G404" s="34">
        <v>205000</v>
      </c>
      <c r="H404" s="23" t="s">
        <v>148</v>
      </c>
      <c r="I404" s="23" t="s">
        <v>148</v>
      </c>
      <c r="J404" s="23" t="s">
        <v>148</v>
      </c>
      <c r="K404" s="23" t="s">
        <v>148</v>
      </c>
      <c r="L404" s="136">
        <v>205000</v>
      </c>
      <c r="M404" s="117"/>
      <c r="N404" s="23" t="s">
        <v>148</v>
      </c>
      <c r="O404" s="123" t="s">
        <v>148</v>
      </c>
      <c r="P404" s="117"/>
      <c r="Q404" s="34">
        <v>115.4</v>
      </c>
      <c r="R404" s="23" t="s">
        <v>148</v>
      </c>
      <c r="S404" s="34">
        <v>115.4</v>
      </c>
      <c r="T404" s="23" t="s">
        <v>148</v>
      </c>
      <c r="U404" s="23" t="s">
        <v>148</v>
      </c>
      <c r="V404" s="23" t="s">
        <v>148</v>
      </c>
      <c r="W404" s="23" t="s">
        <v>148</v>
      </c>
      <c r="X404" s="34">
        <v>115.4</v>
      </c>
      <c r="Y404" s="23" t="s">
        <v>148</v>
      </c>
      <c r="Z404" s="39">
        <f t="shared" si="12"/>
        <v>5.6292682926829277E-2</v>
      </c>
      <c r="AA404" s="40">
        <f t="shared" si="13"/>
        <v>5.6292682926829277E-2</v>
      </c>
    </row>
    <row r="405" spans="2:27" x14ac:dyDescent="0.2">
      <c r="B405" s="19" t="s">
        <v>533</v>
      </c>
      <c r="C405" s="20">
        <v>200</v>
      </c>
      <c r="D405" s="20" t="s">
        <v>940</v>
      </c>
      <c r="E405" s="34">
        <v>74000</v>
      </c>
      <c r="F405" s="23" t="s">
        <v>148</v>
      </c>
      <c r="G405" s="34">
        <v>74000</v>
      </c>
      <c r="H405" s="23" t="s">
        <v>148</v>
      </c>
      <c r="I405" s="23" t="s">
        <v>148</v>
      </c>
      <c r="J405" s="23" t="s">
        <v>148</v>
      </c>
      <c r="K405" s="23" t="s">
        <v>148</v>
      </c>
      <c r="L405" s="136">
        <v>74000</v>
      </c>
      <c r="M405" s="117"/>
      <c r="N405" s="23" t="s">
        <v>148</v>
      </c>
      <c r="O405" s="123" t="s">
        <v>148</v>
      </c>
      <c r="P405" s="117"/>
      <c r="Q405" s="23" t="s">
        <v>148</v>
      </c>
      <c r="R405" s="23" t="s">
        <v>148</v>
      </c>
      <c r="S405" s="23" t="s">
        <v>148</v>
      </c>
      <c r="T405" s="23" t="s">
        <v>148</v>
      </c>
      <c r="U405" s="23" t="s">
        <v>148</v>
      </c>
      <c r="V405" s="23" t="s">
        <v>148</v>
      </c>
      <c r="W405" s="23" t="s">
        <v>148</v>
      </c>
      <c r="X405" s="23" t="s">
        <v>148</v>
      </c>
      <c r="Y405" s="23" t="s">
        <v>148</v>
      </c>
      <c r="Z405" s="39" t="e">
        <f t="shared" si="12"/>
        <v>#VALUE!</v>
      </c>
      <c r="AA405" s="40" t="e">
        <f t="shared" si="13"/>
        <v>#VALUE!</v>
      </c>
    </row>
    <row r="406" spans="2:27" x14ac:dyDescent="0.2">
      <c r="B406" s="19" t="s">
        <v>614</v>
      </c>
      <c r="C406" s="20">
        <v>200</v>
      </c>
      <c r="D406" s="20" t="s">
        <v>941</v>
      </c>
      <c r="E406" s="34">
        <v>518000</v>
      </c>
      <c r="F406" s="23" t="s">
        <v>148</v>
      </c>
      <c r="G406" s="34">
        <v>518000</v>
      </c>
      <c r="H406" s="23" t="s">
        <v>148</v>
      </c>
      <c r="I406" s="23" t="s">
        <v>148</v>
      </c>
      <c r="J406" s="23" t="s">
        <v>148</v>
      </c>
      <c r="K406" s="23" t="s">
        <v>148</v>
      </c>
      <c r="L406" s="136">
        <v>518000</v>
      </c>
      <c r="M406" s="117"/>
      <c r="N406" s="23" t="s">
        <v>148</v>
      </c>
      <c r="O406" s="123" t="s">
        <v>148</v>
      </c>
      <c r="P406" s="117"/>
      <c r="Q406" s="34">
        <v>1973.39</v>
      </c>
      <c r="R406" s="23" t="s">
        <v>148</v>
      </c>
      <c r="S406" s="34">
        <v>1973.39</v>
      </c>
      <c r="T406" s="23" t="s">
        <v>148</v>
      </c>
      <c r="U406" s="23" t="s">
        <v>148</v>
      </c>
      <c r="V406" s="23" t="s">
        <v>148</v>
      </c>
      <c r="W406" s="23" t="s">
        <v>148</v>
      </c>
      <c r="X406" s="34">
        <v>1973.39</v>
      </c>
      <c r="Y406" s="23" t="s">
        <v>148</v>
      </c>
      <c r="Z406" s="39">
        <f t="shared" si="12"/>
        <v>0.38096332046332049</v>
      </c>
      <c r="AA406" s="40">
        <f t="shared" si="13"/>
        <v>0.38096332046332049</v>
      </c>
    </row>
    <row r="407" spans="2:27" ht="24" x14ac:dyDescent="0.2">
      <c r="B407" s="19" t="s">
        <v>535</v>
      </c>
      <c r="C407" s="20">
        <v>200</v>
      </c>
      <c r="D407" s="20" t="s">
        <v>942</v>
      </c>
      <c r="E407" s="34">
        <v>406000</v>
      </c>
      <c r="F407" s="23" t="s">
        <v>148</v>
      </c>
      <c r="G407" s="34">
        <v>406000</v>
      </c>
      <c r="H407" s="23" t="s">
        <v>148</v>
      </c>
      <c r="I407" s="23" t="s">
        <v>148</v>
      </c>
      <c r="J407" s="23" t="s">
        <v>148</v>
      </c>
      <c r="K407" s="23" t="s">
        <v>148</v>
      </c>
      <c r="L407" s="136">
        <v>406000</v>
      </c>
      <c r="M407" s="117"/>
      <c r="N407" s="23" t="s">
        <v>148</v>
      </c>
      <c r="O407" s="123" t="s">
        <v>148</v>
      </c>
      <c r="P407" s="117"/>
      <c r="Q407" s="34">
        <v>9078.23</v>
      </c>
      <c r="R407" s="23" t="s">
        <v>148</v>
      </c>
      <c r="S407" s="34">
        <v>9078.23</v>
      </c>
      <c r="T407" s="23" t="s">
        <v>148</v>
      </c>
      <c r="U407" s="23" t="s">
        <v>148</v>
      </c>
      <c r="V407" s="23" t="s">
        <v>148</v>
      </c>
      <c r="W407" s="23" t="s">
        <v>148</v>
      </c>
      <c r="X407" s="34">
        <v>9078.23</v>
      </c>
      <c r="Y407" s="23" t="s">
        <v>148</v>
      </c>
      <c r="Z407" s="39">
        <f t="shared" si="12"/>
        <v>2.2360172413793102</v>
      </c>
      <c r="AA407" s="40">
        <f t="shared" si="13"/>
        <v>2.2360172413793102</v>
      </c>
    </row>
    <row r="408" spans="2:27" x14ac:dyDescent="0.2">
      <c r="B408" s="19" t="s">
        <v>510</v>
      </c>
      <c r="C408" s="20">
        <v>200</v>
      </c>
      <c r="D408" s="20" t="s">
        <v>943</v>
      </c>
      <c r="E408" s="34">
        <v>2694000</v>
      </c>
      <c r="F408" s="23" t="s">
        <v>148</v>
      </c>
      <c r="G408" s="34">
        <v>2694000</v>
      </c>
      <c r="H408" s="23" t="s">
        <v>148</v>
      </c>
      <c r="I408" s="23" t="s">
        <v>148</v>
      </c>
      <c r="J408" s="23" t="s">
        <v>148</v>
      </c>
      <c r="K408" s="23" t="s">
        <v>148</v>
      </c>
      <c r="L408" s="136">
        <v>2694000</v>
      </c>
      <c r="M408" s="117"/>
      <c r="N408" s="23" t="s">
        <v>148</v>
      </c>
      <c r="O408" s="123" t="s">
        <v>148</v>
      </c>
      <c r="P408" s="117"/>
      <c r="Q408" s="34">
        <v>226753.88</v>
      </c>
      <c r="R408" s="23" t="s">
        <v>148</v>
      </c>
      <c r="S408" s="34">
        <v>226753.88</v>
      </c>
      <c r="T408" s="23" t="s">
        <v>148</v>
      </c>
      <c r="U408" s="23" t="s">
        <v>148</v>
      </c>
      <c r="V408" s="23" t="s">
        <v>148</v>
      </c>
      <c r="W408" s="23" t="s">
        <v>148</v>
      </c>
      <c r="X408" s="34">
        <v>226753.88</v>
      </c>
      <c r="Y408" s="23" t="s">
        <v>148</v>
      </c>
      <c r="Z408" s="39">
        <f t="shared" si="12"/>
        <v>8.416996288047514</v>
      </c>
      <c r="AA408" s="40">
        <f t="shared" si="13"/>
        <v>8.416996288047514</v>
      </c>
    </row>
    <row r="409" spans="2:27" x14ac:dyDescent="0.2">
      <c r="B409" s="19" t="s">
        <v>538</v>
      </c>
      <c r="C409" s="20">
        <v>200</v>
      </c>
      <c r="D409" s="20" t="s">
        <v>944</v>
      </c>
      <c r="E409" s="34">
        <v>100000</v>
      </c>
      <c r="F409" s="23" t="s">
        <v>148</v>
      </c>
      <c r="G409" s="34">
        <v>100000</v>
      </c>
      <c r="H409" s="23" t="s">
        <v>148</v>
      </c>
      <c r="I409" s="23" t="s">
        <v>148</v>
      </c>
      <c r="J409" s="23" t="s">
        <v>148</v>
      </c>
      <c r="K409" s="23" t="s">
        <v>148</v>
      </c>
      <c r="L409" s="136">
        <v>100000</v>
      </c>
      <c r="M409" s="117"/>
      <c r="N409" s="23" t="s">
        <v>148</v>
      </c>
      <c r="O409" s="123" t="s">
        <v>148</v>
      </c>
      <c r="P409" s="117"/>
      <c r="Q409" s="23" t="s">
        <v>148</v>
      </c>
      <c r="R409" s="23" t="s">
        <v>148</v>
      </c>
      <c r="S409" s="23" t="s">
        <v>148</v>
      </c>
      <c r="T409" s="23" t="s">
        <v>148</v>
      </c>
      <c r="U409" s="23" t="s">
        <v>148</v>
      </c>
      <c r="V409" s="23" t="s">
        <v>148</v>
      </c>
      <c r="W409" s="23" t="s">
        <v>148</v>
      </c>
      <c r="X409" s="23" t="s">
        <v>148</v>
      </c>
      <c r="Y409" s="23" t="s">
        <v>148</v>
      </c>
      <c r="Z409" s="39" t="e">
        <f t="shared" si="12"/>
        <v>#VALUE!</v>
      </c>
      <c r="AA409" s="40" t="e">
        <f t="shared" si="13"/>
        <v>#VALUE!</v>
      </c>
    </row>
    <row r="410" spans="2:27" ht="24" x14ac:dyDescent="0.2">
      <c r="B410" s="19" t="s">
        <v>512</v>
      </c>
      <c r="C410" s="20">
        <v>200</v>
      </c>
      <c r="D410" s="20" t="s">
        <v>945</v>
      </c>
      <c r="E410" s="34">
        <v>344000</v>
      </c>
      <c r="F410" s="23" t="s">
        <v>148</v>
      </c>
      <c r="G410" s="34">
        <v>344000</v>
      </c>
      <c r="H410" s="23" t="s">
        <v>148</v>
      </c>
      <c r="I410" s="23" t="s">
        <v>148</v>
      </c>
      <c r="J410" s="23" t="s">
        <v>148</v>
      </c>
      <c r="K410" s="23" t="s">
        <v>148</v>
      </c>
      <c r="L410" s="136">
        <v>344000</v>
      </c>
      <c r="M410" s="117"/>
      <c r="N410" s="23" t="s">
        <v>148</v>
      </c>
      <c r="O410" s="123" t="s">
        <v>148</v>
      </c>
      <c r="P410" s="117"/>
      <c r="Q410" s="34">
        <v>7570</v>
      </c>
      <c r="R410" s="23" t="s">
        <v>148</v>
      </c>
      <c r="S410" s="34">
        <v>7570</v>
      </c>
      <c r="T410" s="23" t="s">
        <v>148</v>
      </c>
      <c r="U410" s="23" t="s">
        <v>148</v>
      </c>
      <c r="V410" s="23" t="s">
        <v>148</v>
      </c>
      <c r="W410" s="23" t="s">
        <v>148</v>
      </c>
      <c r="X410" s="34">
        <v>7570</v>
      </c>
      <c r="Y410" s="23" t="s">
        <v>148</v>
      </c>
      <c r="Z410" s="39">
        <f t="shared" si="12"/>
        <v>2.2005813953488369</v>
      </c>
      <c r="AA410" s="40">
        <f t="shared" si="13"/>
        <v>2.2005813953488369</v>
      </c>
    </row>
    <row r="411" spans="2:27" ht="24" x14ac:dyDescent="0.2">
      <c r="B411" s="19" t="s">
        <v>541</v>
      </c>
      <c r="C411" s="20">
        <v>200</v>
      </c>
      <c r="D411" s="20" t="s">
        <v>946</v>
      </c>
      <c r="E411" s="34">
        <v>71000</v>
      </c>
      <c r="F411" s="23" t="s">
        <v>148</v>
      </c>
      <c r="G411" s="34">
        <v>71000</v>
      </c>
      <c r="H411" s="23" t="s">
        <v>148</v>
      </c>
      <c r="I411" s="23" t="s">
        <v>148</v>
      </c>
      <c r="J411" s="23" t="s">
        <v>148</v>
      </c>
      <c r="K411" s="23" t="s">
        <v>148</v>
      </c>
      <c r="L411" s="136">
        <v>71000</v>
      </c>
      <c r="M411" s="117"/>
      <c r="N411" s="23" t="s">
        <v>148</v>
      </c>
      <c r="O411" s="123" t="s">
        <v>148</v>
      </c>
      <c r="P411" s="117"/>
      <c r="Q411" s="34">
        <v>7570</v>
      </c>
      <c r="R411" s="23" t="s">
        <v>148</v>
      </c>
      <c r="S411" s="34">
        <v>7570</v>
      </c>
      <c r="T411" s="23" t="s">
        <v>148</v>
      </c>
      <c r="U411" s="23" t="s">
        <v>148</v>
      </c>
      <c r="V411" s="23" t="s">
        <v>148</v>
      </c>
      <c r="W411" s="23" t="s">
        <v>148</v>
      </c>
      <c r="X411" s="34">
        <v>7570</v>
      </c>
      <c r="Y411" s="23" t="s">
        <v>148</v>
      </c>
      <c r="Z411" s="39">
        <f t="shared" si="12"/>
        <v>10.661971830985916</v>
      </c>
      <c r="AA411" s="40">
        <f t="shared" si="13"/>
        <v>10.661971830985916</v>
      </c>
    </row>
    <row r="412" spans="2:27" ht="24" x14ac:dyDescent="0.2">
      <c r="B412" s="19" t="s">
        <v>514</v>
      </c>
      <c r="C412" s="20">
        <v>200</v>
      </c>
      <c r="D412" s="20" t="s">
        <v>947</v>
      </c>
      <c r="E412" s="34">
        <v>273000</v>
      </c>
      <c r="F412" s="23" t="s">
        <v>148</v>
      </c>
      <c r="G412" s="34">
        <v>273000</v>
      </c>
      <c r="H412" s="23" t="s">
        <v>148</v>
      </c>
      <c r="I412" s="23" t="s">
        <v>148</v>
      </c>
      <c r="J412" s="23" t="s">
        <v>148</v>
      </c>
      <c r="K412" s="23" t="s">
        <v>148</v>
      </c>
      <c r="L412" s="136">
        <v>273000</v>
      </c>
      <c r="M412" s="117"/>
      <c r="N412" s="23" t="s">
        <v>148</v>
      </c>
      <c r="O412" s="123" t="s">
        <v>148</v>
      </c>
      <c r="P412" s="117"/>
      <c r="Q412" s="23" t="s">
        <v>148</v>
      </c>
      <c r="R412" s="23" t="s">
        <v>148</v>
      </c>
      <c r="S412" s="23" t="s">
        <v>148</v>
      </c>
      <c r="T412" s="23" t="s">
        <v>148</v>
      </c>
      <c r="U412" s="23" t="s">
        <v>148</v>
      </c>
      <c r="V412" s="23" t="s">
        <v>148</v>
      </c>
      <c r="W412" s="23" t="s">
        <v>148</v>
      </c>
      <c r="X412" s="23" t="s">
        <v>148</v>
      </c>
      <c r="Y412" s="23" t="s">
        <v>148</v>
      </c>
      <c r="Z412" s="39" t="e">
        <f t="shared" si="12"/>
        <v>#VALUE!</v>
      </c>
      <c r="AA412" s="40" t="e">
        <f t="shared" si="13"/>
        <v>#VALUE!</v>
      </c>
    </row>
    <row r="413" spans="2:27" x14ac:dyDescent="0.2">
      <c r="B413" s="19" t="s">
        <v>494</v>
      </c>
      <c r="C413" s="20">
        <v>200</v>
      </c>
      <c r="D413" s="20" t="s">
        <v>948</v>
      </c>
      <c r="E413" s="34">
        <v>150000</v>
      </c>
      <c r="F413" s="23" t="s">
        <v>148</v>
      </c>
      <c r="G413" s="34">
        <v>150000</v>
      </c>
      <c r="H413" s="23" t="s">
        <v>148</v>
      </c>
      <c r="I413" s="23" t="s">
        <v>148</v>
      </c>
      <c r="J413" s="23" t="s">
        <v>148</v>
      </c>
      <c r="K413" s="23" t="s">
        <v>148</v>
      </c>
      <c r="L413" s="136">
        <v>150000</v>
      </c>
      <c r="M413" s="117"/>
      <c r="N413" s="23" t="s">
        <v>148</v>
      </c>
      <c r="O413" s="123" t="s">
        <v>148</v>
      </c>
      <c r="P413" s="117"/>
      <c r="Q413" s="23" t="s">
        <v>148</v>
      </c>
      <c r="R413" s="23" t="s">
        <v>148</v>
      </c>
      <c r="S413" s="23" t="s">
        <v>148</v>
      </c>
      <c r="T413" s="23" t="s">
        <v>148</v>
      </c>
      <c r="U413" s="23" t="s">
        <v>148</v>
      </c>
      <c r="V413" s="23" t="s">
        <v>148</v>
      </c>
      <c r="W413" s="23" t="s">
        <v>148</v>
      </c>
      <c r="X413" s="23" t="s">
        <v>148</v>
      </c>
      <c r="Y413" s="23" t="s">
        <v>148</v>
      </c>
      <c r="Z413" s="39" t="e">
        <f t="shared" si="12"/>
        <v>#VALUE!</v>
      </c>
      <c r="AA413" s="40" t="e">
        <f t="shared" si="13"/>
        <v>#VALUE!</v>
      </c>
    </row>
    <row r="414" spans="2:27" x14ac:dyDescent="0.2">
      <c r="B414" s="19" t="s">
        <v>496</v>
      </c>
      <c r="C414" s="20">
        <v>200</v>
      </c>
      <c r="D414" s="20" t="s">
        <v>949</v>
      </c>
      <c r="E414" s="34">
        <v>150000</v>
      </c>
      <c r="F414" s="23" t="s">
        <v>148</v>
      </c>
      <c r="G414" s="34">
        <v>150000</v>
      </c>
      <c r="H414" s="23" t="s">
        <v>148</v>
      </c>
      <c r="I414" s="23" t="s">
        <v>148</v>
      </c>
      <c r="J414" s="23" t="s">
        <v>148</v>
      </c>
      <c r="K414" s="23" t="s">
        <v>148</v>
      </c>
      <c r="L414" s="136">
        <v>150000</v>
      </c>
      <c r="M414" s="117"/>
      <c r="N414" s="23" t="s">
        <v>148</v>
      </c>
      <c r="O414" s="123" t="s">
        <v>148</v>
      </c>
      <c r="P414" s="117"/>
      <c r="Q414" s="23" t="s">
        <v>148</v>
      </c>
      <c r="R414" s="23" t="s">
        <v>148</v>
      </c>
      <c r="S414" s="23" t="s">
        <v>148</v>
      </c>
      <c r="T414" s="23" t="s">
        <v>148</v>
      </c>
      <c r="U414" s="23" t="s">
        <v>148</v>
      </c>
      <c r="V414" s="23" t="s">
        <v>148</v>
      </c>
      <c r="W414" s="23" t="s">
        <v>148</v>
      </c>
      <c r="X414" s="23" t="s">
        <v>148</v>
      </c>
      <c r="Y414" s="23" t="s">
        <v>148</v>
      </c>
      <c r="Z414" s="39" t="e">
        <f t="shared" si="12"/>
        <v>#VALUE!</v>
      </c>
      <c r="AA414" s="40" t="e">
        <f t="shared" si="13"/>
        <v>#VALUE!</v>
      </c>
    </row>
    <row r="415" spans="2:27" x14ac:dyDescent="0.2">
      <c r="B415" s="19" t="s">
        <v>624</v>
      </c>
      <c r="C415" s="20">
        <v>200</v>
      </c>
      <c r="D415" s="20" t="s">
        <v>950</v>
      </c>
      <c r="E415" s="34">
        <v>150000</v>
      </c>
      <c r="F415" s="23" t="s">
        <v>148</v>
      </c>
      <c r="G415" s="34">
        <v>150000</v>
      </c>
      <c r="H415" s="23" t="s">
        <v>148</v>
      </c>
      <c r="I415" s="23" t="s">
        <v>148</v>
      </c>
      <c r="J415" s="23" t="s">
        <v>148</v>
      </c>
      <c r="K415" s="23" t="s">
        <v>148</v>
      </c>
      <c r="L415" s="136">
        <v>150000</v>
      </c>
      <c r="M415" s="117"/>
      <c r="N415" s="23" t="s">
        <v>148</v>
      </c>
      <c r="O415" s="123" t="s">
        <v>148</v>
      </c>
      <c r="P415" s="117"/>
      <c r="Q415" s="23" t="s">
        <v>148</v>
      </c>
      <c r="R415" s="23" t="s">
        <v>148</v>
      </c>
      <c r="S415" s="23" t="s">
        <v>148</v>
      </c>
      <c r="T415" s="23" t="s">
        <v>148</v>
      </c>
      <c r="U415" s="23" t="s">
        <v>148</v>
      </c>
      <c r="V415" s="23" t="s">
        <v>148</v>
      </c>
      <c r="W415" s="23" t="s">
        <v>148</v>
      </c>
      <c r="X415" s="23" t="s">
        <v>148</v>
      </c>
      <c r="Y415" s="23" t="s">
        <v>148</v>
      </c>
      <c r="Z415" s="39" t="e">
        <f t="shared" si="12"/>
        <v>#VALUE!</v>
      </c>
      <c r="AA415" s="40" t="e">
        <f t="shared" si="13"/>
        <v>#VALUE!</v>
      </c>
    </row>
    <row r="416" spans="2:27" ht="24" x14ac:dyDescent="0.2">
      <c r="B416" s="19" t="s">
        <v>626</v>
      </c>
      <c r="C416" s="20">
        <v>200</v>
      </c>
      <c r="D416" s="20" t="s">
        <v>951</v>
      </c>
      <c r="E416" s="34">
        <v>150000</v>
      </c>
      <c r="F416" s="23" t="s">
        <v>148</v>
      </c>
      <c r="G416" s="34">
        <v>150000</v>
      </c>
      <c r="H416" s="23" t="s">
        <v>148</v>
      </c>
      <c r="I416" s="23" t="s">
        <v>148</v>
      </c>
      <c r="J416" s="23" t="s">
        <v>148</v>
      </c>
      <c r="K416" s="23" t="s">
        <v>148</v>
      </c>
      <c r="L416" s="136">
        <v>150000</v>
      </c>
      <c r="M416" s="117"/>
      <c r="N416" s="23" t="s">
        <v>148</v>
      </c>
      <c r="O416" s="123" t="s">
        <v>148</v>
      </c>
      <c r="P416" s="117"/>
      <c r="Q416" s="23" t="s">
        <v>148</v>
      </c>
      <c r="R416" s="23" t="s">
        <v>148</v>
      </c>
      <c r="S416" s="23" t="s">
        <v>148</v>
      </c>
      <c r="T416" s="23" t="s">
        <v>148</v>
      </c>
      <c r="U416" s="23" t="s">
        <v>148</v>
      </c>
      <c r="V416" s="23" t="s">
        <v>148</v>
      </c>
      <c r="W416" s="23" t="s">
        <v>148</v>
      </c>
      <c r="X416" s="23" t="s">
        <v>148</v>
      </c>
      <c r="Y416" s="23" t="s">
        <v>148</v>
      </c>
      <c r="Z416" s="39" t="e">
        <f t="shared" si="12"/>
        <v>#VALUE!</v>
      </c>
      <c r="AA416" s="40" t="e">
        <f t="shared" si="13"/>
        <v>#VALUE!</v>
      </c>
    </row>
    <row r="417" spans="2:27" x14ac:dyDescent="0.2">
      <c r="B417" s="19" t="s">
        <v>494</v>
      </c>
      <c r="C417" s="20">
        <v>200</v>
      </c>
      <c r="D417" s="20" t="s">
        <v>952</v>
      </c>
      <c r="E417" s="34">
        <v>54000</v>
      </c>
      <c r="F417" s="23" t="s">
        <v>148</v>
      </c>
      <c r="G417" s="34">
        <v>54000</v>
      </c>
      <c r="H417" s="23" t="s">
        <v>148</v>
      </c>
      <c r="I417" s="23" t="s">
        <v>148</v>
      </c>
      <c r="J417" s="23" t="s">
        <v>148</v>
      </c>
      <c r="K417" s="23" t="s">
        <v>148</v>
      </c>
      <c r="L417" s="136">
        <v>54000</v>
      </c>
      <c r="M417" s="117"/>
      <c r="N417" s="23" t="s">
        <v>148</v>
      </c>
      <c r="O417" s="123" t="s">
        <v>148</v>
      </c>
      <c r="P417" s="117"/>
      <c r="Q417" s="23" t="s">
        <v>148</v>
      </c>
      <c r="R417" s="23" t="s">
        <v>148</v>
      </c>
      <c r="S417" s="23" t="s">
        <v>148</v>
      </c>
      <c r="T417" s="23" t="s">
        <v>148</v>
      </c>
      <c r="U417" s="23" t="s">
        <v>148</v>
      </c>
      <c r="V417" s="23" t="s">
        <v>148</v>
      </c>
      <c r="W417" s="23" t="s">
        <v>148</v>
      </c>
      <c r="X417" s="23" t="s">
        <v>148</v>
      </c>
      <c r="Y417" s="23" t="s">
        <v>148</v>
      </c>
      <c r="Z417" s="39" t="e">
        <f t="shared" si="12"/>
        <v>#VALUE!</v>
      </c>
      <c r="AA417" s="40" t="e">
        <f t="shared" si="13"/>
        <v>#VALUE!</v>
      </c>
    </row>
    <row r="418" spans="2:27" x14ac:dyDescent="0.2">
      <c r="B418" s="19" t="s">
        <v>496</v>
      </c>
      <c r="C418" s="20">
        <v>200</v>
      </c>
      <c r="D418" s="20" t="s">
        <v>953</v>
      </c>
      <c r="E418" s="34">
        <v>54000</v>
      </c>
      <c r="F418" s="23" t="s">
        <v>148</v>
      </c>
      <c r="G418" s="34">
        <v>54000</v>
      </c>
      <c r="H418" s="23" t="s">
        <v>148</v>
      </c>
      <c r="I418" s="23" t="s">
        <v>148</v>
      </c>
      <c r="J418" s="23" t="s">
        <v>148</v>
      </c>
      <c r="K418" s="23" t="s">
        <v>148</v>
      </c>
      <c r="L418" s="136">
        <v>54000</v>
      </c>
      <c r="M418" s="117"/>
      <c r="N418" s="23" t="s">
        <v>148</v>
      </c>
      <c r="O418" s="123" t="s">
        <v>148</v>
      </c>
      <c r="P418" s="117"/>
      <c r="Q418" s="23" t="s">
        <v>148</v>
      </c>
      <c r="R418" s="23" t="s">
        <v>148</v>
      </c>
      <c r="S418" s="23" t="s">
        <v>148</v>
      </c>
      <c r="T418" s="23" t="s">
        <v>148</v>
      </c>
      <c r="U418" s="23" t="s">
        <v>148</v>
      </c>
      <c r="V418" s="23" t="s">
        <v>148</v>
      </c>
      <c r="W418" s="23" t="s">
        <v>148</v>
      </c>
      <c r="X418" s="23" t="s">
        <v>148</v>
      </c>
      <c r="Y418" s="23" t="s">
        <v>148</v>
      </c>
      <c r="Z418" s="39" t="e">
        <f t="shared" si="12"/>
        <v>#VALUE!</v>
      </c>
      <c r="AA418" s="40" t="e">
        <f t="shared" si="13"/>
        <v>#VALUE!</v>
      </c>
    </row>
    <row r="419" spans="2:27" x14ac:dyDescent="0.2">
      <c r="B419" s="19" t="s">
        <v>538</v>
      </c>
      <c r="C419" s="20">
        <v>200</v>
      </c>
      <c r="D419" s="20" t="s">
        <v>954</v>
      </c>
      <c r="E419" s="34">
        <v>54000</v>
      </c>
      <c r="F419" s="23" t="s">
        <v>148</v>
      </c>
      <c r="G419" s="34">
        <v>54000</v>
      </c>
      <c r="H419" s="23" t="s">
        <v>148</v>
      </c>
      <c r="I419" s="23" t="s">
        <v>148</v>
      </c>
      <c r="J419" s="23" t="s">
        <v>148</v>
      </c>
      <c r="K419" s="23" t="s">
        <v>148</v>
      </c>
      <c r="L419" s="136">
        <v>54000</v>
      </c>
      <c r="M419" s="117"/>
      <c r="N419" s="23" t="s">
        <v>148</v>
      </c>
      <c r="O419" s="123" t="s">
        <v>148</v>
      </c>
      <c r="P419" s="117"/>
      <c r="Q419" s="23" t="s">
        <v>148</v>
      </c>
      <c r="R419" s="23" t="s">
        <v>148</v>
      </c>
      <c r="S419" s="23" t="s">
        <v>148</v>
      </c>
      <c r="T419" s="23" t="s">
        <v>148</v>
      </c>
      <c r="U419" s="23" t="s">
        <v>148</v>
      </c>
      <c r="V419" s="23" t="s">
        <v>148</v>
      </c>
      <c r="W419" s="23" t="s">
        <v>148</v>
      </c>
      <c r="X419" s="23" t="s">
        <v>148</v>
      </c>
      <c r="Y419" s="23" t="s">
        <v>148</v>
      </c>
      <c r="Z419" s="39" t="e">
        <f t="shared" si="12"/>
        <v>#VALUE!</v>
      </c>
      <c r="AA419" s="40" t="e">
        <f t="shared" si="13"/>
        <v>#VALUE!</v>
      </c>
    </row>
    <row r="420" spans="2:27" x14ac:dyDescent="0.2">
      <c r="B420" s="19" t="s">
        <v>494</v>
      </c>
      <c r="C420" s="20">
        <v>200</v>
      </c>
      <c r="D420" s="20" t="s">
        <v>955</v>
      </c>
      <c r="E420" s="34">
        <v>13461100</v>
      </c>
      <c r="F420" s="23" t="s">
        <v>148</v>
      </c>
      <c r="G420" s="34">
        <v>13461100</v>
      </c>
      <c r="H420" s="23" t="s">
        <v>148</v>
      </c>
      <c r="I420" s="23" t="s">
        <v>148</v>
      </c>
      <c r="J420" s="23" t="s">
        <v>148</v>
      </c>
      <c r="K420" s="23" t="s">
        <v>148</v>
      </c>
      <c r="L420" s="136">
        <v>13461100</v>
      </c>
      <c r="M420" s="117"/>
      <c r="N420" s="23" t="s">
        <v>148</v>
      </c>
      <c r="O420" s="123" t="s">
        <v>148</v>
      </c>
      <c r="P420" s="117"/>
      <c r="Q420" s="23" t="s">
        <v>148</v>
      </c>
      <c r="R420" s="23" t="s">
        <v>148</v>
      </c>
      <c r="S420" s="23" t="s">
        <v>148</v>
      </c>
      <c r="T420" s="23" t="s">
        <v>148</v>
      </c>
      <c r="U420" s="23" t="s">
        <v>148</v>
      </c>
      <c r="V420" s="23" t="s">
        <v>148</v>
      </c>
      <c r="W420" s="23" t="s">
        <v>148</v>
      </c>
      <c r="X420" s="23" t="s">
        <v>148</v>
      </c>
      <c r="Y420" s="23" t="s">
        <v>148</v>
      </c>
      <c r="Z420" s="39" t="e">
        <f t="shared" si="12"/>
        <v>#VALUE!</v>
      </c>
      <c r="AA420" s="40" t="e">
        <f t="shared" si="13"/>
        <v>#VALUE!</v>
      </c>
    </row>
    <row r="421" spans="2:27" x14ac:dyDescent="0.2">
      <c r="B421" s="19" t="s">
        <v>496</v>
      </c>
      <c r="C421" s="20">
        <v>200</v>
      </c>
      <c r="D421" s="20" t="s">
        <v>956</v>
      </c>
      <c r="E421" s="34">
        <v>13461100</v>
      </c>
      <c r="F421" s="23" t="s">
        <v>148</v>
      </c>
      <c r="G421" s="34">
        <v>13461100</v>
      </c>
      <c r="H421" s="23" t="s">
        <v>148</v>
      </c>
      <c r="I421" s="23" t="s">
        <v>148</v>
      </c>
      <c r="J421" s="23" t="s">
        <v>148</v>
      </c>
      <c r="K421" s="23" t="s">
        <v>148</v>
      </c>
      <c r="L421" s="136">
        <v>13461100</v>
      </c>
      <c r="M421" s="117"/>
      <c r="N421" s="23" t="s">
        <v>148</v>
      </c>
      <c r="O421" s="123" t="s">
        <v>148</v>
      </c>
      <c r="P421" s="117"/>
      <c r="Q421" s="23" t="s">
        <v>148</v>
      </c>
      <c r="R421" s="23" t="s">
        <v>148</v>
      </c>
      <c r="S421" s="23" t="s">
        <v>148</v>
      </c>
      <c r="T421" s="23" t="s">
        <v>148</v>
      </c>
      <c r="U421" s="23" t="s">
        <v>148</v>
      </c>
      <c r="V421" s="23" t="s">
        <v>148</v>
      </c>
      <c r="W421" s="23" t="s">
        <v>148</v>
      </c>
      <c r="X421" s="23" t="s">
        <v>148</v>
      </c>
      <c r="Y421" s="23" t="s">
        <v>148</v>
      </c>
      <c r="Z421" s="39" t="e">
        <f t="shared" si="12"/>
        <v>#VALUE!</v>
      </c>
      <c r="AA421" s="40" t="e">
        <f t="shared" si="13"/>
        <v>#VALUE!</v>
      </c>
    </row>
    <row r="422" spans="2:27" ht="24" x14ac:dyDescent="0.2">
      <c r="B422" s="19" t="s">
        <v>630</v>
      </c>
      <c r="C422" s="20">
        <v>200</v>
      </c>
      <c r="D422" s="20" t="s">
        <v>957</v>
      </c>
      <c r="E422" s="34">
        <v>13461100</v>
      </c>
      <c r="F422" s="23" t="s">
        <v>148</v>
      </c>
      <c r="G422" s="34">
        <v>13461100</v>
      </c>
      <c r="H422" s="23" t="s">
        <v>148</v>
      </c>
      <c r="I422" s="23" t="s">
        <v>148</v>
      </c>
      <c r="J422" s="23" t="s">
        <v>148</v>
      </c>
      <c r="K422" s="23" t="s">
        <v>148</v>
      </c>
      <c r="L422" s="136">
        <v>13461100</v>
      </c>
      <c r="M422" s="117"/>
      <c r="N422" s="23" t="s">
        <v>148</v>
      </c>
      <c r="O422" s="123" t="s">
        <v>148</v>
      </c>
      <c r="P422" s="117"/>
      <c r="Q422" s="23" t="s">
        <v>148</v>
      </c>
      <c r="R422" s="23" t="s">
        <v>148</v>
      </c>
      <c r="S422" s="23" t="s">
        <v>148</v>
      </c>
      <c r="T422" s="23" t="s">
        <v>148</v>
      </c>
      <c r="U422" s="23" t="s">
        <v>148</v>
      </c>
      <c r="V422" s="23" t="s">
        <v>148</v>
      </c>
      <c r="W422" s="23" t="s">
        <v>148</v>
      </c>
      <c r="X422" s="23" t="s">
        <v>148</v>
      </c>
      <c r="Y422" s="23" t="s">
        <v>148</v>
      </c>
      <c r="Z422" s="39" t="e">
        <f t="shared" si="12"/>
        <v>#VALUE!</v>
      </c>
      <c r="AA422" s="40" t="e">
        <f t="shared" si="13"/>
        <v>#VALUE!</v>
      </c>
    </row>
    <row r="423" spans="2:27" ht="36" x14ac:dyDescent="0.2">
      <c r="B423" s="19" t="s">
        <v>815</v>
      </c>
      <c r="C423" s="20">
        <v>200</v>
      </c>
      <c r="D423" s="20" t="s">
        <v>958</v>
      </c>
      <c r="E423" s="34">
        <v>13461100</v>
      </c>
      <c r="F423" s="23" t="s">
        <v>148</v>
      </c>
      <c r="G423" s="34">
        <v>13461100</v>
      </c>
      <c r="H423" s="23" t="s">
        <v>148</v>
      </c>
      <c r="I423" s="23" t="s">
        <v>148</v>
      </c>
      <c r="J423" s="23" t="s">
        <v>148</v>
      </c>
      <c r="K423" s="23" t="s">
        <v>148</v>
      </c>
      <c r="L423" s="136">
        <v>13461100</v>
      </c>
      <c r="M423" s="117"/>
      <c r="N423" s="23" t="s">
        <v>148</v>
      </c>
      <c r="O423" s="123" t="s">
        <v>148</v>
      </c>
      <c r="P423" s="117"/>
      <c r="Q423" s="23" t="s">
        <v>148</v>
      </c>
      <c r="R423" s="23" t="s">
        <v>148</v>
      </c>
      <c r="S423" s="23" t="s">
        <v>148</v>
      </c>
      <c r="T423" s="23" t="s">
        <v>148</v>
      </c>
      <c r="U423" s="23" t="s">
        <v>148</v>
      </c>
      <c r="V423" s="23" t="s">
        <v>148</v>
      </c>
      <c r="W423" s="23" t="s">
        <v>148</v>
      </c>
      <c r="X423" s="23" t="s">
        <v>148</v>
      </c>
      <c r="Y423" s="23" t="s">
        <v>148</v>
      </c>
      <c r="Z423" s="39" t="e">
        <f t="shared" si="12"/>
        <v>#VALUE!</v>
      </c>
      <c r="AA423" s="40" t="e">
        <f t="shared" si="13"/>
        <v>#VALUE!</v>
      </c>
    </row>
    <row r="424" spans="2:27" x14ac:dyDescent="0.2">
      <c r="B424" s="19" t="s">
        <v>494</v>
      </c>
      <c r="C424" s="20">
        <v>200</v>
      </c>
      <c r="D424" s="20" t="s">
        <v>959</v>
      </c>
      <c r="E424" s="34">
        <v>10100</v>
      </c>
      <c r="F424" s="23" t="s">
        <v>148</v>
      </c>
      <c r="G424" s="34">
        <v>10100</v>
      </c>
      <c r="H424" s="23" t="s">
        <v>148</v>
      </c>
      <c r="I424" s="23" t="s">
        <v>148</v>
      </c>
      <c r="J424" s="23" t="s">
        <v>148</v>
      </c>
      <c r="K424" s="23" t="s">
        <v>148</v>
      </c>
      <c r="L424" s="136">
        <v>10100</v>
      </c>
      <c r="M424" s="117"/>
      <c r="N424" s="23" t="s">
        <v>148</v>
      </c>
      <c r="O424" s="123" t="s">
        <v>148</v>
      </c>
      <c r="P424" s="117"/>
      <c r="Q424" s="23" t="s">
        <v>148</v>
      </c>
      <c r="R424" s="23" t="s">
        <v>148</v>
      </c>
      <c r="S424" s="23" t="s">
        <v>148</v>
      </c>
      <c r="T424" s="23" t="s">
        <v>148</v>
      </c>
      <c r="U424" s="23" t="s">
        <v>148</v>
      </c>
      <c r="V424" s="23" t="s">
        <v>148</v>
      </c>
      <c r="W424" s="23" t="s">
        <v>148</v>
      </c>
      <c r="X424" s="23" t="s">
        <v>148</v>
      </c>
      <c r="Y424" s="23" t="s">
        <v>148</v>
      </c>
      <c r="Z424" s="39" t="e">
        <f t="shared" si="12"/>
        <v>#VALUE!</v>
      </c>
      <c r="AA424" s="40" t="e">
        <f t="shared" si="13"/>
        <v>#VALUE!</v>
      </c>
    </row>
    <row r="425" spans="2:27" x14ac:dyDescent="0.2">
      <c r="B425" s="19" t="s">
        <v>496</v>
      </c>
      <c r="C425" s="20">
        <v>200</v>
      </c>
      <c r="D425" s="20" t="s">
        <v>960</v>
      </c>
      <c r="E425" s="34">
        <v>10100</v>
      </c>
      <c r="F425" s="23" t="s">
        <v>148</v>
      </c>
      <c r="G425" s="34">
        <v>10100</v>
      </c>
      <c r="H425" s="23" t="s">
        <v>148</v>
      </c>
      <c r="I425" s="23" t="s">
        <v>148</v>
      </c>
      <c r="J425" s="23" t="s">
        <v>148</v>
      </c>
      <c r="K425" s="23" t="s">
        <v>148</v>
      </c>
      <c r="L425" s="136">
        <v>10100</v>
      </c>
      <c r="M425" s="117"/>
      <c r="N425" s="23" t="s">
        <v>148</v>
      </c>
      <c r="O425" s="123" t="s">
        <v>148</v>
      </c>
      <c r="P425" s="117"/>
      <c r="Q425" s="23" t="s">
        <v>148</v>
      </c>
      <c r="R425" s="23" t="s">
        <v>148</v>
      </c>
      <c r="S425" s="23" t="s">
        <v>148</v>
      </c>
      <c r="T425" s="23" t="s">
        <v>148</v>
      </c>
      <c r="U425" s="23" t="s">
        <v>148</v>
      </c>
      <c r="V425" s="23" t="s">
        <v>148</v>
      </c>
      <c r="W425" s="23" t="s">
        <v>148</v>
      </c>
      <c r="X425" s="23" t="s">
        <v>148</v>
      </c>
      <c r="Y425" s="23" t="s">
        <v>148</v>
      </c>
      <c r="Z425" s="39" t="e">
        <f t="shared" si="12"/>
        <v>#VALUE!</v>
      </c>
      <c r="AA425" s="40" t="e">
        <f t="shared" si="13"/>
        <v>#VALUE!</v>
      </c>
    </row>
    <row r="426" spans="2:27" x14ac:dyDescent="0.2">
      <c r="B426" s="19" t="s">
        <v>538</v>
      </c>
      <c r="C426" s="20">
        <v>200</v>
      </c>
      <c r="D426" s="20" t="s">
        <v>961</v>
      </c>
      <c r="E426" s="34">
        <v>10100</v>
      </c>
      <c r="F426" s="23" t="s">
        <v>148</v>
      </c>
      <c r="G426" s="34">
        <v>10100</v>
      </c>
      <c r="H426" s="23" t="s">
        <v>148</v>
      </c>
      <c r="I426" s="23" t="s">
        <v>148</v>
      </c>
      <c r="J426" s="23" t="s">
        <v>148</v>
      </c>
      <c r="K426" s="23" t="s">
        <v>148</v>
      </c>
      <c r="L426" s="136">
        <v>10100</v>
      </c>
      <c r="M426" s="117"/>
      <c r="N426" s="23" t="s">
        <v>148</v>
      </c>
      <c r="O426" s="123" t="s">
        <v>148</v>
      </c>
      <c r="P426" s="117"/>
      <c r="Q426" s="23" t="s">
        <v>148</v>
      </c>
      <c r="R426" s="23" t="s">
        <v>148</v>
      </c>
      <c r="S426" s="23" t="s">
        <v>148</v>
      </c>
      <c r="T426" s="23" t="s">
        <v>148</v>
      </c>
      <c r="U426" s="23" t="s">
        <v>148</v>
      </c>
      <c r="V426" s="23" t="s">
        <v>148</v>
      </c>
      <c r="W426" s="23" t="s">
        <v>148</v>
      </c>
      <c r="X426" s="23" t="s">
        <v>148</v>
      </c>
      <c r="Y426" s="23" t="s">
        <v>148</v>
      </c>
      <c r="Z426" s="39" t="e">
        <f t="shared" si="12"/>
        <v>#VALUE!</v>
      </c>
      <c r="AA426" s="40" t="e">
        <f t="shared" si="13"/>
        <v>#VALUE!</v>
      </c>
    </row>
    <row r="427" spans="2:27" s="47" customFormat="1" ht="24" x14ac:dyDescent="0.2">
      <c r="B427" s="41" t="s">
        <v>962</v>
      </c>
      <c r="C427" s="42" t="s">
        <v>7</v>
      </c>
      <c r="D427" s="42" t="s">
        <v>963</v>
      </c>
      <c r="E427" s="43">
        <v>66449700</v>
      </c>
      <c r="F427" s="44" t="s">
        <v>148</v>
      </c>
      <c r="G427" s="43">
        <v>66449700</v>
      </c>
      <c r="H427" s="44" t="s">
        <v>148</v>
      </c>
      <c r="I427" s="44" t="s">
        <v>148</v>
      </c>
      <c r="J427" s="44" t="s">
        <v>148</v>
      </c>
      <c r="K427" s="44" t="s">
        <v>148</v>
      </c>
      <c r="L427" s="134">
        <v>66449700</v>
      </c>
      <c r="M427" s="103"/>
      <c r="N427" s="44" t="s">
        <v>148</v>
      </c>
      <c r="O427" s="135" t="s">
        <v>148</v>
      </c>
      <c r="P427" s="103"/>
      <c r="Q427" s="43">
        <v>2543252.89</v>
      </c>
      <c r="R427" s="44" t="s">
        <v>148</v>
      </c>
      <c r="S427" s="43">
        <v>2543252.89</v>
      </c>
      <c r="T427" s="44" t="s">
        <v>148</v>
      </c>
      <c r="U427" s="44" t="s">
        <v>148</v>
      </c>
      <c r="V427" s="44" t="s">
        <v>148</v>
      </c>
      <c r="W427" s="44" t="s">
        <v>148</v>
      </c>
      <c r="X427" s="43">
        <v>2543252.89</v>
      </c>
      <c r="Y427" s="44" t="s">
        <v>148</v>
      </c>
      <c r="Z427" s="45">
        <f t="shared" si="12"/>
        <v>3.8273353980529632</v>
      </c>
      <c r="AA427" s="46">
        <f t="shared" si="13"/>
        <v>3.8273353980529632</v>
      </c>
    </row>
    <row r="428" spans="2:27" x14ac:dyDescent="0.2">
      <c r="B428" s="19" t="s">
        <v>494</v>
      </c>
      <c r="C428" s="20">
        <v>200</v>
      </c>
      <c r="D428" s="20" t="s">
        <v>964</v>
      </c>
      <c r="E428" s="34">
        <v>29910000</v>
      </c>
      <c r="F428" s="23" t="s">
        <v>148</v>
      </c>
      <c r="G428" s="34">
        <v>29910000</v>
      </c>
      <c r="H428" s="23" t="s">
        <v>148</v>
      </c>
      <c r="I428" s="23" t="s">
        <v>148</v>
      </c>
      <c r="J428" s="23" t="s">
        <v>148</v>
      </c>
      <c r="K428" s="23" t="s">
        <v>148</v>
      </c>
      <c r="L428" s="136">
        <v>29910000</v>
      </c>
      <c r="M428" s="117"/>
      <c r="N428" s="23" t="s">
        <v>148</v>
      </c>
      <c r="O428" s="123" t="s">
        <v>148</v>
      </c>
      <c r="P428" s="117"/>
      <c r="Q428" s="34">
        <v>626388.52</v>
      </c>
      <c r="R428" s="23" t="s">
        <v>148</v>
      </c>
      <c r="S428" s="34">
        <v>626388.52</v>
      </c>
      <c r="T428" s="23" t="s">
        <v>148</v>
      </c>
      <c r="U428" s="23" t="s">
        <v>148</v>
      </c>
      <c r="V428" s="23" t="s">
        <v>148</v>
      </c>
      <c r="W428" s="23" t="s">
        <v>148</v>
      </c>
      <c r="X428" s="34">
        <v>626388.52</v>
      </c>
      <c r="Y428" s="23" t="s">
        <v>148</v>
      </c>
      <c r="Z428" s="39">
        <f t="shared" si="12"/>
        <v>2.0942444667335343</v>
      </c>
      <c r="AA428" s="40">
        <f t="shared" si="13"/>
        <v>2.0942444667335343</v>
      </c>
    </row>
    <row r="429" spans="2:27" x14ac:dyDescent="0.2">
      <c r="B429" s="19" t="s">
        <v>496</v>
      </c>
      <c r="C429" s="20">
        <v>200</v>
      </c>
      <c r="D429" s="20" t="s">
        <v>965</v>
      </c>
      <c r="E429" s="34">
        <v>29910000</v>
      </c>
      <c r="F429" s="23" t="s">
        <v>148</v>
      </c>
      <c r="G429" s="34">
        <v>29910000</v>
      </c>
      <c r="H429" s="23" t="s">
        <v>148</v>
      </c>
      <c r="I429" s="23" t="s">
        <v>148</v>
      </c>
      <c r="J429" s="23" t="s">
        <v>148</v>
      </c>
      <c r="K429" s="23" t="s">
        <v>148</v>
      </c>
      <c r="L429" s="136">
        <v>29910000</v>
      </c>
      <c r="M429" s="117"/>
      <c r="N429" s="23" t="s">
        <v>148</v>
      </c>
      <c r="O429" s="123" t="s">
        <v>148</v>
      </c>
      <c r="P429" s="117"/>
      <c r="Q429" s="34">
        <v>626388.52</v>
      </c>
      <c r="R429" s="23" t="s">
        <v>148</v>
      </c>
      <c r="S429" s="34">
        <v>626388.52</v>
      </c>
      <c r="T429" s="23" t="s">
        <v>148</v>
      </c>
      <c r="U429" s="23" t="s">
        <v>148</v>
      </c>
      <c r="V429" s="23" t="s">
        <v>148</v>
      </c>
      <c r="W429" s="23" t="s">
        <v>148</v>
      </c>
      <c r="X429" s="34">
        <v>626388.52</v>
      </c>
      <c r="Y429" s="23" t="s">
        <v>148</v>
      </c>
      <c r="Z429" s="39">
        <f t="shared" si="12"/>
        <v>2.0942444667335343</v>
      </c>
      <c r="AA429" s="40">
        <f t="shared" si="13"/>
        <v>2.0942444667335343</v>
      </c>
    </row>
    <row r="430" spans="2:27" ht="24" x14ac:dyDescent="0.2">
      <c r="B430" s="19" t="s">
        <v>498</v>
      </c>
      <c r="C430" s="20">
        <v>200</v>
      </c>
      <c r="D430" s="20" t="s">
        <v>966</v>
      </c>
      <c r="E430" s="34">
        <v>29910000</v>
      </c>
      <c r="F430" s="23" t="s">
        <v>148</v>
      </c>
      <c r="G430" s="34">
        <v>29910000</v>
      </c>
      <c r="H430" s="23" t="s">
        <v>148</v>
      </c>
      <c r="I430" s="23" t="s">
        <v>148</v>
      </c>
      <c r="J430" s="23" t="s">
        <v>148</v>
      </c>
      <c r="K430" s="23" t="s">
        <v>148</v>
      </c>
      <c r="L430" s="136">
        <v>29910000</v>
      </c>
      <c r="M430" s="117"/>
      <c r="N430" s="23" t="s">
        <v>148</v>
      </c>
      <c r="O430" s="123" t="s">
        <v>148</v>
      </c>
      <c r="P430" s="117"/>
      <c r="Q430" s="34">
        <v>626388.52</v>
      </c>
      <c r="R430" s="23" t="s">
        <v>148</v>
      </c>
      <c r="S430" s="34">
        <v>626388.52</v>
      </c>
      <c r="T430" s="23" t="s">
        <v>148</v>
      </c>
      <c r="U430" s="23" t="s">
        <v>148</v>
      </c>
      <c r="V430" s="23" t="s">
        <v>148</v>
      </c>
      <c r="W430" s="23" t="s">
        <v>148</v>
      </c>
      <c r="X430" s="34">
        <v>626388.52</v>
      </c>
      <c r="Y430" s="23" t="s">
        <v>148</v>
      </c>
      <c r="Z430" s="39">
        <f t="shared" si="12"/>
        <v>2.0942444667335343</v>
      </c>
      <c r="AA430" s="40">
        <f t="shared" si="13"/>
        <v>2.0942444667335343</v>
      </c>
    </row>
    <row r="431" spans="2:27" x14ac:dyDescent="0.2">
      <c r="B431" s="19" t="s">
        <v>500</v>
      </c>
      <c r="C431" s="20">
        <v>200</v>
      </c>
      <c r="D431" s="20" t="s">
        <v>967</v>
      </c>
      <c r="E431" s="34">
        <v>23243300</v>
      </c>
      <c r="F431" s="23" t="s">
        <v>148</v>
      </c>
      <c r="G431" s="34">
        <v>23243300</v>
      </c>
      <c r="H431" s="23" t="s">
        <v>148</v>
      </c>
      <c r="I431" s="23" t="s">
        <v>148</v>
      </c>
      <c r="J431" s="23" t="s">
        <v>148</v>
      </c>
      <c r="K431" s="23" t="s">
        <v>148</v>
      </c>
      <c r="L431" s="136">
        <v>23243300</v>
      </c>
      <c r="M431" s="117"/>
      <c r="N431" s="23" t="s">
        <v>148</v>
      </c>
      <c r="O431" s="123" t="s">
        <v>148</v>
      </c>
      <c r="P431" s="117"/>
      <c r="Q431" s="34">
        <v>626388.52</v>
      </c>
      <c r="R431" s="23" t="s">
        <v>148</v>
      </c>
      <c r="S431" s="34">
        <v>626388.52</v>
      </c>
      <c r="T431" s="23" t="s">
        <v>148</v>
      </c>
      <c r="U431" s="23" t="s">
        <v>148</v>
      </c>
      <c r="V431" s="23" t="s">
        <v>148</v>
      </c>
      <c r="W431" s="23" t="s">
        <v>148</v>
      </c>
      <c r="X431" s="34">
        <v>626388.52</v>
      </c>
      <c r="Y431" s="23" t="s">
        <v>148</v>
      </c>
      <c r="Z431" s="39">
        <f t="shared" si="12"/>
        <v>2.6949207728678806</v>
      </c>
      <c r="AA431" s="40">
        <f t="shared" si="13"/>
        <v>2.6949207728678806</v>
      </c>
    </row>
    <row r="432" spans="2:27" ht="24" x14ac:dyDescent="0.2">
      <c r="B432" s="19" t="s">
        <v>502</v>
      </c>
      <c r="C432" s="20">
        <v>200</v>
      </c>
      <c r="D432" s="20" t="s">
        <v>968</v>
      </c>
      <c r="E432" s="34">
        <v>6666700</v>
      </c>
      <c r="F432" s="23" t="s">
        <v>148</v>
      </c>
      <c r="G432" s="34">
        <v>6666700</v>
      </c>
      <c r="H432" s="23" t="s">
        <v>148</v>
      </c>
      <c r="I432" s="23" t="s">
        <v>148</v>
      </c>
      <c r="J432" s="23" t="s">
        <v>148</v>
      </c>
      <c r="K432" s="23" t="s">
        <v>148</v>
      </c>
      <c r="L432" s="136">
        <v>6666700</v>
      </c>
      <c r="M432" s="117"/>
      <c r="N432" s="23" t="s">
        <v>148</v>
      </c>
      <c r="O432" s="123" t="s">
        <v>148</v>
      </c>
      <c r="P432" s="117"/>
      <c r="Q432" s="23" t="s">
        <v>148</v>
      </c>
      <c r="R432" s="23" t="s">
        <v>148</v>
      </c>
      <c r="S432" s="23" t="s">
        <v>148</v>
      </c>
      <c r="T432" s="23" t="s">
        <v>148</v>
      </c>
      <c r="U432" s="23" t="s">
        <v>148</v>
      </c>
      <c r="V432" s="23" t="s">
        <v>148</v>
      </c>
      <c r="W432" s="23" t="s">
        <v>148</v>
      </c>
      <c r="X432" s="23" t="s">
        <v>148</v>
      </c>
      <c r="Y432" s="23" t="s">
        <v>148</v>
      </c>
      <c r="Z432" s="39" t="e">
        <f t="shared" si="12"/>
        <v>#VALUE!</v>
      </c>
      <c r="AA432" s="40" t="e">
        <f t="shared" si="13"/>
        <v>#VALUE!</v>
      </c>
    </row>
    <row r="433" spans="2:27" x14ac:dyDescent="0.2">
      <c r="B433" s="19" t="s">
        <v>494</v>
      </c>
      <c r="C433" s="20">
        <v>200</v>
      </c>
      <c r="D433" s="20" t="s">
        <v>969</v>
      </c>
      <c r="E433" s="34">
        <v>1534000</v>
      </c>
      <c r="F433" s="23" t="s">
        <v>148</v>
      </c>
      <c r="G433" s="34">
        <v>1534000</v>
      </c>
      <c r="H433" s="23" t="s">
        <v>148</v>
      </c>
      <c r="I433" s="23" t="s">
        <v>148</v>
      </c>
      <c r="J433" s="23" t="s">
        <v>148</v>
      </c>
      <c r="K433" s="23" t="s">
        <v>148</v>
      </c>
      <c r="L433" s="136">
        <v>1534000</v>
      </c>
      <c r="M433" s="117"/>
      <c r="N433" s="23" t="s">
        <v>148</v>
      </c>
      <c r="O433" s="123" t="s">
        <v>148</v>
      </c>
      <c r="P433" s="117"/>
      <c r="Q433" s="34">
        <v>5735</v>
      </c>
      <c r="R433" s="23" t="s">
        <v>148</v>
      </c>
      <c r="S433" s="34">
        <v>5735</v>
      </c>
      <c r="T433" s="23" t="s">
        <v>148</v>
      </c>
      <c r="U433" s="23" t="s">
        <v>148</v>
      </c>
      <c r="V433" s="23" t="s">
        <v>148</v>
      </c>
      <c r="W433" s="23" t="s">
        <v>148</v>
      </c>
      <c r="X433" s="34">
        <v>5735</v>
      </c>
      <c r="Y433" s="23" t="s">
        <v>148</v>
      </c>
      <c r="Z433" s="39">
        <f t="shared" si="12"/>
        <v>0.37385919165580184</v>
      </c>
      <c r="AA433" s="40">
        <f t="shared" si="13"/>
        <v>0.37385919165580184</v>
      </c>
    </row>
    <row r="434" spans="2:27" x14ac:dyDescent="0.2">
      <c r="B434" s="19" t="s">
        <v>496</v>
      </c>
      <c r="C434" s="20">
        <v>200</v>
      </c>
      <c r="D434" s="20" t="s">
        <v>970</v>
      </c>
      <c r="E434" s="34">
        <v>1534000</v>
      </c>
      <c r="F434" s="23" t="s">
        <v>148</v>
      </c>
      <c r="G434" s="34">
        <v>1534000</v>
      </c>
      <c r="H434" s="23" t="s">
        <v>148</v>
      </c>
      <c r="I434" s="23" t="s">
        <v>148</v>
      </c>
      <c r="J434" s="23" t="s">
        <v>148</v>
      </c>
      <c r="K434" s="23" t="s">
        <v>148</v>
      </c>
      <c r="L434" s="136">
        <v>1534000</v>
      </c>
      <c r="M434" s="117"/>
      <c r="N434" s="23" t="s">
        <v>148</v>
      </c>
      <c r="O434" s="123" t="s">
        <v>148</v>
      </c>
      <c r="P434" s="117"/>
      <c r="Q434" s="34">
        <v>5735</v>
      </c>
      <c r="R434" s="23" t="s">
        <v>148</v>
      </c>
      <c r="S434" s="34">
        <v>5735</v>
      </c>
      <c r="T434" s="23" t="s">
        <v>148</v>
      </c>
      <c r="U434" s="23" t="s">
        <v>148</v>
      </c>
      <c r="V434" s="23" t="s">
        <v>148</v>
      </c>
      <c r="W434" s="23" t="s">
        <v>148</v>
      </c>
      <c r="X434" s="34">
        <v>5735</v>
      </c>
      <c r="Y434" s="23" t="s">
        <v>148</v>
      </c>
      <c r="Z434" s="39">
        <f t="shared" si="12"/>
        <v>0.37385919165580184</v>
      </c>
      <c r="AA434" s="40">
        <f t="shared" si="13"/>
        <v>0.37385919165580184</v>
      </c>
    </row>
    <row r="435" spans="2:27" ht="24" x14ac:dyDescent="0.2">
      <c r="B435" s="19" t="s">
        <v>498</v>
      </c>
      <c r="C435" s="20">
        <v>200</v>
      </c>
      <c r="D435" s="20" t="s">
        <v>971</v>
      </c>
      <c r="E435" s="34">
        <v>1534000</v>
      </c>
      <c r="F435" s="23" t="s">
        <v>148</v>
      </c>
      <c r="G435" s="34">
        <v>1534000</v>
      </c>
      <c r="H435" s="23" t="s">
        <v>148</v>
      </c>
      <c r="I435" s="23" t="s">
        <v>148</v>
      </c>
      <c r="J435" s="23" t="s">
        <v>148</v>
      </c>
      <c r="K435" s="23" t="s">
        <v>148</v>
      </c>
      <c r="L435" s="136">
        <v>1534000</v>
      </c>
      <c r="M435" s="117"/>
      <c r="N435" s="23" t="s">
        <v>148</v>
      </c>
      <c r="O435" s="123" t="s">
        <v>148</v>
      </c>
      <c r="P435" s="117"/>
      <c r="Q435" s="34">
        <v>5735</v>
      </c>
      <c r="R435" s="23" t="s">
        <v>148</v>
      </c>
      <c r="S435" s="34">
        <v>5735</v>
      </c>
      <c r="T435" s="23" t="s">
        <v>148</v>
      </c>
      <c r="U435" s="23" t="s">
        <v>148</v>
      </c>
      <c r="V435" s="23" t="s">
        <v>148</v>
      </c>
      <c r="W435" s="23" t="s">
        <v>148</v>
      </c>
      <c r="X435" s="34">
        <v>5735</v>
      </c>
      <c r="Y435" s="23" t="s">
        <v>148</v>
      </c>
      <c r="Z435" s="39">
        <f t="shared" si="12"/>
        <v>0.37385919165580184</v>
      </c>
      <c r="AA435" s="40">
        <f t="shared" si="13"/>
        <v>0.37385919165580184</v>
      </c>
    </row>
    <row r="436" spans="2:27" x14ac:dyDescent="0.2">
      <c r="B436" s="19" t="s">
        <v>526</v>
      </c>
      <c r="C436" s="20">
        <v>200</v>
      </c>
      <c r="D436" s="20" t="s">
        <v>972</v>
      </c>
      <c r="E436" s="34">
        <v>1534000</v>
      </c>
      <c r="F436" s="23" t="s">
        <v>148</v>
      </c>
      <c r="G436" s="34">
        <v>1534000</v>
      </c>
      <c r="H436" s="23" t="s">
        <v>148</v>
      </c>
      <c r="I436" s="23" t="s">
        <v>148</v>
      </c>
      <c r="J436" s="23" t="s">
        <v>148</v>
      </c>
      <c r="K436" s="23" t="s">
        <v>148</v>
      </c>
      <c r="L436" s="136">
        <v>1534000</v>
      </c>
      <c r="M436" s="117"/>
      <c r="N436" s="23" t="s">
        <v>148</v>
      </c>
      <c r="O436" s="123" t="s">
        <v>148</v>
      </c>
      <c r="P436" s="117"/>
      <c r="Q436" s="34">
        <v>5735</v>
      </c>
      <c r="R436" s="23" t="s">
        <v>148</v>
      </c>
      <c r="S436" s="34">
        <v>5735</v>
      </c>
      <c r="T436" s="23" t="s">
        <v>148</v>
      </c>
      <c r="U436" s="23" t="s">
        <v>148</v>
      </c>
      <c r="V436" s="23" t="s">
        <v>148</v>
      </c>
      <c r="W436" s="23" t="s">
        <v>148</v>
      </c>
      <c r="X436" s="34">
        <v>5735</v>
      </c>
      <c r="Y436" s="23" t="s">
        <v>148</v>
      </c>
      <c r="Z436" s="39">
        <f t="shared" si="12"/>
        <v>0.37385919165580184</v>
      </c>
      <c r="AA436" s="40">
        <f t="shared" si="13"/>
        <v>0.37385919165580184</v>
      </c>
    </row>
    <row r="437" spans="2:27" x14ac:dyDescent="0.2">
      <c r="B437" s="19" t="s">
        <v>494</v>
      </c>
      <c r="C437" s="20">
        <v>200</v>
      </c>
      <c r="D437" s="20" t="s">
        <v>973</v>
      </c>
      <c r="E437" s="34">
        <v>21923000</v>
      </c>
      <c r="F437" s="23" t="s">
        <v>148</v>
      </c>
      <c r="G437" s="34">
        <v>21923000</v>
      </c>
      <c r="H437" s="23" t="s">
        <v>148</v>
      </c>
      <c r="I437" s="23" t="s">
        <v>148</v>
      </c>
      <c r="J437" s="23" t="s">
        <v>148</v>
      </c>
      <c r="K437" s="23" t="s">
        <v>148</v>
      </c>
      <c r="L437" s="136">
        <v>21923000</v>
      </c>
      <c r="M437" s="117"/>
      <c r="N437" s="23" t="s">
        <v>148</v>
      </c>
      <c r="O437" s="123" t="s">
        <v>148</v>
      </c>
      <c r="P437" s="117"/>
      <c r="Q437" s="34">
        <v>666596.53</v>
      </c>
      <c r="R437" s="23" t="s">
        <v>148</v>
      </c>
      <c r="S437" s="34">
        <v>666596.53</v>
      </c>
      <c r="T437" s="23" t="s">
        <v>148</v>
      </c>
      <c r="U437" s="23" t="s">
        <v>148</v>
      </c>
      <c r="V437" s="23" t="s">
        <v>148</v>
      </c>
      <c r="W437" s="23" t="s">
        <v>148</v>
      </c>
      <c r="X437" s="34">
        <v>666596.53</v>
      </c>
      <c r="Y437" s="23" t="s">
        <v>148</v>
      </c>
      <c r="Z437" s="39">
        <f t="shared" si="12"/>
        <v>3.0406264197418236</v>
      </c>
      <c r="AA437" s="40">
        <f t="shared" si="13"/>
        <v>3.0406264197418236</v>
      </c>
    </row>
    <row r="438" spans="2:27" x14ac:dyDescent="0.2">
      <c r="B438" s="19" t="s">
        <v>496</v>
      </c>
      <c r="C438" s="20">
        <v>200</v>
      </c>
      <c r="D438" s="20" t="s">
        <v>974</v>
      </c>
      <c r="E438" s="34">
        <v>21923000</v>
      </c>
      <c r="F438" s="23" t="s">
        <v>148</v>
      </c>
      <c r="G438" s="34">
        <v>21923000</v>
      </c>
      <c r="H438" s="23" t="s">
        <v>148</v>
      </c>
      <c r="I438" s="23" t="s">
        <v>148</v>
      </c>
      <c r="J438" s="23" t="s">
        <v>148</v>
      </c>
      <c r="K438" s="23" t="s">
        <v>148</v>
      </c>
      <c r="L438" s="136">
        <v>21923000</v>
      </c>
      <c r="M438" s="117"/>
      <c r="N438" s="23" t="s">
        <v>148</v>
      </c>
      <c r="O438" s="123" t="s">
        <v>148</v>
      </c>
      <c r="P438" s="117"/>
      <c r="Q438" s="34">
        <v>666596.53</v>
      </c>
      <c r="R438" s="23" t="s">
        <v>148</v>
      </c>
      <c r="S438" s="34">
        <v>666596.53</v>
      </c>
      <c r="T438" s="23" t="s">
        <v>148</v>
      </c>
      <c r="U438" s="23" t="s">
        <v>148</v>
      </c>
      <c r="V438" s="23" t="s">
        <v>148</v>
      </c>
      <c r="W438" s="23" t="s">
        <v>148</v>
      </c>
      <c r="X438" s="34">
        <v>666596.53</v>
      </c>
      <c r="Y438" s="23" t="s">
        <v>148</v>
      </c>
      <c r="Z438" s="39">
        <f t="shared" si="12"/>
        <v>3.0406264197418236</v>
      </c>
      <c r="AA438" s="40">
        <f t="shared" si="13"/>
        <v>3.0406264197418236</v>
      </c>
    </row>
    <row r="439" spans="2:27" ht="24" x14ac:dyDescent="0.2">
      <c r="B439" s="19" t="s">
        <v>498</v>
      </c>
      <c r="C439" s="20">
        <v>200</v>
      </c>
      <c r="D439" s="20" t="s">
        <v>975</v>
      </c>
      <c r="E439" s="34">
        <v>21923000</v>
      </c>
      <c r="F439" s="23" t="s">
        <v>148</v>
      </c>
      <c r="G439" s="34">
        <v>21923000</v>
      </c>
      <c r="H439" s="23" t="s">
        <v>148</v>
      </c>
      <c r="I439" s="23" t="s">
        <v>148</v>
      </c>
      <c r="J439" s="23" t="s">
        <v>148</v>
      </c>
      <c r="K439" s="23" t="s">
        <v>148</v>
      </c>
      <c r="L439" s="136">
        <v>21923000</v>
      </c>
      <c r="M439" s="117"/>
      <c r="N439" s="23" t="s">
        <v>148</v>
      </c>
      <c r="O439" s="123" t="s">
        <v>148</v>
      </c>
      <c r="P439" s="117"/>
      <c r="Q439" s="34">
        <v>666596.53</v>
      </c>
      <c r="R439" s="23" t="s">
        <v>148</v>
      </c>
      <c r="S439" s="34">
        <v>666596.53</v>
      </c>
      <c r="T439" s="23" t="s">
        <v>148</v>
      </c>
      <c r="U439" s="23" t="s">
        <v>148</v>
      </c>
      <c r="V439" s="23" t="s">
        <v>148</v>
      </c>
      <c r="W439" s="23" t="s">
        <v>148</v>
      </c>
      <c r="X439" s="34">
        <v>666596.53</v>
      </c>
      <c r="Y439" s="23" t="s">
        <v>148</v>
      </c>
      <c r="Z439" s="39">
        <f t="shared" si="12"/>
        <v>3.0406264197418236</v>
      </c>
      <c r="AA439" s="40">
        <f t="shared" si="13"/>
        <v>3.0406264197418236</v>
      </c>
    </row>
    <row r="440" spans="2:27" x14ac:dyDescent="0.2">
      <c r="B440" s="19" t="s">
        <v>500</v>
      </c>
      <c r="C440" s="20">
        <v>200</v>
      </c>
      <c r="D440" s="20" t="s">
        <v>976</v>
      </c>
      <c r="E440" s="34">
        <v>17580000</v>
      </c>
      <c r="F440" s="23" t="s">
        <v>148</v>
      </c>
      <c r="G440" s="34">
        <v>17580000</v>
      </c>
      <c r="H440" s="23" t="s">
        <v>148</v>
      </c>
      <c r="I440" s="23" t="s">
        <v>148</v>
      </c>
      <c r="J440" s="23" t="s">
        <v>148</v>
      </c>
      <c r="K440" s="23" t="s">
        <v>148</v>
      </c>
      <c r="L440" s="136">
        <v>17580000</v>
      </c>
      <c r="M440" s="117"/>
      <c r="N440" s="23" t="s">
        <v>148</v>
      </c>
      <c r="O440" s="123" t="s">
        <v>148</v>
      </c>
      <c r="P440" s="117"/>
      <c r="Q440" s="34">
        <v>437596.53</v>
      </c>
      <c r="R440" s="23" t="s">
        <v>148</v>
      </c>
      <c r="S440" s="34">
        <v>437596.53</v>
      </c>
      <c r="T440" s="23" t="s">
        <v>148</v>
      </c>
      <c r="U440" s="23" t="s">
        <v>148</v>
      </c>
      <c r="V440" s="23" t="s">
        <v>148</v>
      </c>
      <c r="W440" s="23" t="s">
        <v>148</v>
      </c>
      <c r="X440" s="34">
        <v>437596.53</v>
      </c>
      <c r="Y440" s="23" t="s">
        <v>148</v>
      </c>
      <c r="Z440" s="39">
        <f t="shared" si="12"/>
        <v>2.4891725255972696</v>
      </c>
      <c r="AA440" s="40">
        <f t="shared" si="13"/>
        <v>2.4891725255972696</v>
      </c>
    </row>
    <row r="441" spans="2:27" ht="24" x14ac:dyDescent="0.2">
      <c r="B441" s="19" t="s">
        <v>502</v>
      </c>
      <c r="C441" s="20">
        <v>200</v>
      </c>
      <c r="D441" s="20" t="s">
        <v>977</v>
      </c>
      <c r="E441" s="34">
        <v>4343000</v>
      </c>
      <c r="F441" s="23" t="s">
        <v>148</v>
      </c>
      <c r="G441" s="34">
        <v>4343000</v>
      </c>
      <c r="H441" s="23" t="s">
        <v>148</v>
      </c>
      <c r="I441" s="23" t="s">
        <v>148</v>
      </c>
      <c r="J441" s="23" t="s">
        <v>148</v>
      </c>
      <c r="K441" s="23" t="s">
        <v>148</v>
      </c>
      <c r="L441" s="136">
        <v>4343000</v>
      </c>
      <c r="M441" s="117"/>
      <c r="N441" s="23" t="s">
        <v>148</v>
      </c>
      <c r="O441" s="123" t="s">
        <v>148</v>
      </c>
      <c r="P441" s="117"/>
      <c r="Q441" s="34">
        <v>229000</v>
      </c>
      <c r="R441" s="23" t="s">
        <v>148</v>
      </c>
      <c r="S441" s="34">
        <v>229000</v>
      </c>
      <c r="T441" s="23" t="s">
        <v>148</v>
      </c>
      <c r="U441" s="23" t="s">
        <v>148</v>
      </c>
      <c r="V441" s="23" t="s">
        <v>148</v>
      </c>
      <c r="W441" s="23" t="s">
        <v>148</v>
      </c>
      <c r="X441" s="34">
        <v>229000</v>
      </c>
      <c r="Y441" s="23" t="s">
        <v>148</v>
      </c>
      <c r="Z441" s="39">
        <f t="shared" si="12"/>
        <v>5.2728528666820171</v>
      </c>
      <c r="AA441" s="40">
        <f t="shared" si="13"/>
        <v>5.2728528666820171</v>
      </c>
    </row>
    <row r="442" spans="2:27" x14ac:dyDescent="0.2">
      <c r="B442" s="19" t="s">
        <v>494</v>
      </c>
      <c r="C442" s="20">
        <v>200</v>
      </c>
      <c r="D442" s="20" t="s">
        <v>978</v>
      </c>
      <c r="E442" s="34">
        <v>12000</v>
      </c>
      <c r="F442" s="23" t="s">
        <v>148</v>
      </c>
      <c r="G442" s="34">
        <v>12000</v>
      </c>
      <c r="H442" s="23" t="s">
        <v>148</v>
      </c>
      <c r="I442" s="23" t="s">
        <v>148</v>
      </c>
      <c r="J442" s="23" t="s">
        <v>148</v>
      </c>
      <c r="K442" s="23" t="s">
        <v>148</v>
      </c>
      <c r="L442" s="136">
        <v>12000</v>
      </c>
      <c r="M442" s="117"/>
      <c r="N442" s="23" t="s">
        <v>148</v>
      </c>
      <c r="O442" s="123" t="s">
        <v>148</v>
      </c>
      <c r="P442" s="117"/>
      <c r="Q442" s="34">
        <v>2000</v>
      </c>
      <c r="R442" s="23" t="s">
        <v>148</v>
      </c>
      <c r="S442" s="34">
        <v>2000</v>
      </c>
      <c r="T442" s="23" t="s">
        <v>148</v>
      </c>
      <c r="U442" s="23" t="s">
        <v>148</v>
      </c>
      <c r="V442" s="23" t="s">
        <v>148</v>
      </c>
      <c r="W442" s="23" t="s">
        <v>148</v>
      </c>
      <c r="X442" s="34">
        <v>2000</v>
      </c>
      <c r="Y442" s="23" t="s">
        <v>148</v>
      </c>
      <c r="Z442" s="39">
        <f t="shared" si="12"/>
        <v>16.666666666666664</v>
      </c>
      <c r="AA442" s="40">
        <f t="shared" si="13"/>
        <v>16.666666666666664</v>
      </c>
    </row>
    <row r="443" spans="2:27" x14ac:dyDescent="0.2">
      <c r="B443" s="19" t="s">
        <v>496</v>
      </c>
      <c r="C443" s="20">
        <v>200</v>
      </c>
      <c r="D443" s="20" t="s">
        <v>979</v>
      </c>
      <c r="E443" s="34">
        <v>12000</v>
      </c>
      <c r="F443" s="23" t="s">
        <v>148</v>
      </c>
      <c r="G443" s="34">
        <v>12000</v>
      </c>
      <c r="H443" s="23" t="s">
        <v>148</v>
      </c>
      <c r="I443" s="23" t="s">
        <v>148</v>
      </c>
      <c r="J443" s="23" t="s">
        <v>148</v>
      </c>
      <c r="K443" s="23" t="s">
        <v>148</v>
      </c>
      <c r="L443" s="136">
        <v>12000</v>
      </c>
      <c r="M443" s="117"/>
      <c r="N443" s="23" t="s">
        <v>148</v>
      </c>
      <c r="O443" s="123" t="s">
        <v>148</v>
      </c>
      <c r="P443" s="117"/>
      <c r="Q443" s="34">
        <v>2000</v>
      </c>
      <c r="R443" s="23" t="s">
        <v>148</v>
      </c>
      <c r="S443" s="34">
        <v>2000</v>
      </c>
      <c r="T443" s="23" t="s">
        <v>148</v>
      </c>
      <c r="U443" s="23" t="s">
        <v>148</v>
      </c>
      <c r="V443" s="23" t="s">
        <v>148</v>
      </c>
      <c r="W443" s="23" t="s">
        <v>148</v>
      </c>
      <c r="X443" s="34">
        <v>2000</v>
      </c>
      <c r="Y443" s="23" t="s">
        <v>148</v>
      </c>
      <c r="Z443" s="39">
        <f t="shared" si="12"/>
        <v>16.666666666666664</v>
      </c>
      <c r="AA443" s="40">
        <f t="shared" si="13"/>
        <v>16.666666666666664</v>
      </c>
    </row>
    <row r="444" spans="2:27" ht="24" x14ac:dyDescent="0.2">
      <c r="B444" s="19" t="s">
        <v>498</v>
      </c>
      <c r="C444" s="20">
        <v>200</v>
      </c>
      <c r="D444" s="20" t="s">
        <v>980</v>
      </c>
      <c r="E444" s="34">
        <v>12000</v>
      </c>
      <c r="F444" s="23" t="s">
        <v>148</v>
      </c>
      <c r="G444" s="34">
        <v>12000</v>
      </c>
      <c r="H444" s="23" t="s">
        <v>148</v>
      </c>
      <c r="I444" s="23" t="s">
        <v>148</v>
      </c>
      <c r="J444" s="23" t="s">
        <v>148</v>
      </c>
      <c r="K444" s="23" t="s">
        <v>148</v>
      </c>
      <c r="L444" s="136">
        <v>12000</v>
      </c>
      <c r="M444" s="117"/>
      <c r="N444" s="23" t="s">
        <v>148</v>
      </c>
      <c r="O444" s="123" t="s">
        <v>148</v>
      </c>
      <c r="P444" s="117"/>
      <c r="Q444" s="34">
        <v>2000</v>
      </c>
      <c r="R444" s="23" t="s">
        <v>148</v>
      </c>
      <c r="S444" s="34">
        <v>2000</v>
      </c>
      <c r="T444" s="23" t="s">
        <v>148</v>
      </c>
      <c r="U444" s="23" t="s">
        <v>148</v>
      </c>
      <c r="V444" s="23" t="s">
        <v>148</v>
      </c>
      <c r="W444" s="23" t="s">
        <v>148</v>
      </c>
      <c r="X444" s="34">
        <v>2000</v>
      </c>
      <c r="Y444" s="23" t="s">
        <v>148</v>
      </c>
      <c r="Z444" s="39">
        <f t="shared" si="12"/>
        <v>16.666666666666664</v>
      </c>
      <c r="AA444" s="40">
        <f t="shared" si="13"/>
        <v>16.666666666666664</v>
      </c>
    </row>
    <row r="445" spans="2:27" x14ac:dyDescent="0.2">
      <c r="B445" s="19" t="s">
        <v>526</v>
      </c>
      <c r="C445" s="20">
        <v>200</v>
      </c>
      <c r="D445" s="20" t="s">
        <v>981</v>
      </c>
      <c r="E445" s="34">
        <v>12000</v>
      </c>
      <c r="F445" s="23" t="s">
        <v>148</v>
      </c>
      <c r="G445" s="34">
        <v>12000</v>
      </c>
      <c r="H445" s="23" t="s">
        <v>148</v>
      </c>
      <c r="I445" s="23" t="s">
        <v>148</v>
      </c>
      <c r="J445" s="23" t="s">
        <v>148</v>
      </c>
      <c r="K445" s="23" t="s">
        <v>148</v>
      </c>
      <c r="L445" s="136">
        <v>12000</v>
      </c>
      <c r="M445" s="117"/>
      <c r="N445" s="23" t="s">
        <v>148</v>
      </c>
      <c r="O445" s="123" t="s">
        <v>148</v>
      </c>
      <c r="P445" s="117"/>
      <c r="Q445" s="34">
        <v>2000</v>
      </c>
      <c r="R445" s="23" t="s">
        <v>148</v>
      </c>
      <c r="S445" s="34">
        <v>2000</v>
      </c>
      <c r="T445" s="23" t="s">
        <v>148</v>
      </c>
      <c r="U445" s="23" t="s">
        <v>148</v>
      </c>
      <c r="V445" s="23" t="s">
        <v>148</v>
      </c>
      <c r="W445" s="23" t="s">
        <v>148</v>
      </c>
      <c r="X445" s="34">
        <v>2000</v>
      </c>
      <c r="Y445" s="23" t="s">
        <v>148</v>
      </c>
      <c r="Z445" s="39">
        <f t="shared" si="12"/>
        <v>16.666666666666664</v>
      </c>
      <c r="AA445" s="40">
        <f t="shared" si="13"/>
        <v>16.666666666666664</v>
      </c>
    </row>
    <row r="446" spans="2:27" x14ac:dyDescent="0.2">
      <c r="B446" s="19" t="s">
        <v>494</v>
      </c>
      <c r="C446" s="20">
        <v>200</v>
      </c>
      <c r="D446" s="20" t="s">
        <v>982</v>
      </c>
      <c r="E446" s="34">
        <v>219000</v>
      </c>
      <c r="F446" s="23" t="s">
        <v>148</v>
      </c>
      <c r="G446" s="34">
        <v>219000</v>
      </c>
      <c r="H446" s="23" t="s">
        <v>148</v>
      </c>
      <c r="I446" s="23" t="s">
        <v>148</v>
      </c>
      <c r="J446" s="23" t="s">
        <v>148</v>
      </c>
      <c r="K446" s="23" t="s">
        <v>148</v>
      </c>
      <c r="L446" s="136">
        <v>219000</v>
      </c>
      <c r="M446" s="117"/>
      <c r="N446" s="23" t="s">
        <v>148</v>
      </c>
      <c r="O446" s="123" t="s">
        <v>148</v>
      </c>
      <c r="P446" s="117"/>
      <c r="Q446" s="23" t="s">
        <v>148</v>
      </c>
      <c r="R446" s="23" t="s">
        <v>148</v>
      </c>
      <c r="S446" s="23" t="s">
        <v>148</v>
      </c>
      <c r="T446" s="23" t="s">
        <v>148</v>
      </c>
      <c r="U446" s="23" t="s">
        <v>148</v>
      </c>
      <c r="V446" s="23" t="s">
        <v>148</v>
      </c>
      <c r="W446" s="23" t="s">
        <v>148</v>
      </c>
      <c r="X446" s="23" t="s">
        <v>148</v>
      </c>
      <c r="Y446" s="23" t="s">
        <v>148</v>
      </c>
      <c r="Z446" s="39" t="e">
        <f t="shared" si="12"/>
        <v>#VALUE!</v>
      </c>
      <c r="AA446" s="40" t="e">
        <f t="shared" si="13"/>
        <v>#VALUE!</v>
      </c>
    </row>
    <row r="447" spans="2:27" x14ac:dyDescent="0.2">
      <c r="B447" s="19" t="s">
        <v>496</v>
      </c>
      <c r="C447" s="20">
        <v>200</v>
      </c>
      <c r="D447" s="20" t="s">
        <v>983</v>
      </c>
      <c r="E447" s="34">
        <v>219000</v>
      </c>
      <c r="F447" s="23" t="s">
        <v>148</v>
      </c>
      <c r="G447" s="34">
        <v>219000</v>
      </c>
      <c r="H447" s="23" t="s">
        <v>148</v>
      </c>
      <c r="I447" s="23" t="s">
        <v>148</v>
      </c>
      <c r="J447" s="23" t="s">
        <v>148</v>
      </c>
      <c r="K447" s="23" t="s">
        <v>148</v>
      </c>
      <c r="L447" s="136">
        <v>219000</v>
      </c>
      <c r="M447" s="117"/>
      <c r="N447" s="23" t="s">
        <v>148</v>
      </c>
      <c r="O447" s="123" t="s">
        <v>148</v>
      </c>
      <c r="P447" s="117"/>
      <c r="Q447" s="23" t="s">
        <v>148</v>
      </c>
      <c r="R447" s="23" t="s">
        <v>148</v>
      </c>
      <c r="S447" s="23" t="s">
        <v>148</v>
      </c>
      <c r="T447" s="23" t="s">
        <v>148</v>
      </c>
      <c r="U447" s="23" t="s">
        <v>148</v>
      </c>
      <c r="V447" s="23" t="s">
        <v>148</v>
      </c>
      <c r="W447" s="23" t="s">
        <v>148</v>
      </c>
      <c r="X447" s="23" t="s">
        <v>148</v>
      </c>
      <c r="Y447" s="23" t="s">
        <v>148</v>
      </c>
      <c r="Z447" s="39" t="e">
        <f t="shared" si="12"/>
        <v>#VALUE!</v>
      </c>
      <c r="AA447" s="40" t="e">
        <f t="shared" si="13"/>
        <v>#VALUE!</v>
      </c>
    </row>
    <row r="448" spans="2:27" x14ac:dyDescent="0.2">
      <c r="B448" s="19" t="s">
        <v>508</v>
      </c>
      <c r="C448" s="20">
        <v>200</v>
      </c>
      <c r="D448" s="20" t="s">
        <v>984</v>
      </c>
      <c r="E448" s="34">
        <v>219000</v>
      </c>
      <c r="F448" s="23" t="s">
        <v>148</v>
      </c>
      <c r="G448" s="34">
        <v>219000</v>
      </c>
      <c r="H448" s="23" t="s">
        <v>148</v>
      </c>
      <c r="I448" s="23" t="s">
        <v>148</v>
      </c>
      <c r="J448" s="23" t="s">
        <v>148</v>
      </c>
      <c r="K448" s="23" t="s">
        <v>148</v>
      </c>
      <c r="L448" s="136">
        <v>219000</v>
      </c>
      <c r="M448" s="117"/>
      <c r="N448" s="23" t="s">
        <v>148</v>
      </c>
      <c r="O448" s="123" t="s">
        <v>148</v>
      </c>
      <c r="P448" s="117"/>
      <c r="Q448" s="23" t="s">
        <v>148</v>
      </c>
      <c r="R448" s="23" t="s">
        <v>148</v>
      </c>
      <c r="S448" s="23" t="s">
        <v>148</v>
      </c>
      <c r="T448" s="23" t="s">
        <v>148</v>
      </c>
      <c r="U448" s="23" t="s">
        <v>148</v>
      </c>
      <c r="V448" s="23" t="s">
        <v>148</v>
      </c>
      <c r="W448" s="23" t="s">
        <v>148</v>
      </c>
      <c r="X448" s="23" t="s">
        <v>148</v>
      </c>
      <c r="Y448" s="23" t="s">
        <v>148</v>
      </c>
      <c r="Z448" s="39" t="e">
        <f t="shared" si="12"/>
        <v>#VALUE!</v>
      </c>
      <c r="AA448" s="40" t="e">
        <f t="shared" si="13"/>
        <v>#VALUE!</v>
      </c>
    </row>
    <row r="449" spans="2:27" x14ac:dyDescent="0.2">
      <c r="B449" s="19" t="s">
        <v>531</v>
      </c>
      <c r="C449" s="20">
        <v>200</v>
      </c>
      <c r="D449" s="20" t="s">
        <v>985</v>
      </c>
      <c r="E449" s="34">
        <v>219000</v>
      </c>
      <c r="F449" s="23" t="s">
        <v>148</v>
      </c>
      <c r="G449" s="34">
        <v>219000</v>
      </c>
      <c r="H449" s="23" t="s">
        <v>148</v>
      </c>
      <c r="I449" s="23" t="s">
        <v>148</v>
      </c>
      <c r="J449" s="23" t="s">
        <v>148</v>
      </c>
      <c r="K449" s="23" t="s">
        <v>148</v>
      </c>
      <c r="L449" s="136">
        <v>219000</v>
      </c>
      <c r="M449" s="117"/>
      <c r="N449" s="23" t="s">
        <v>148</v>
      </c>
      <c r="O449" s="123" t="s">
        <v>148</v>
      </c>
      <c r="P449" s="117"/>
      <c r="Q449" s="23" t="s">
        <v>148</v>
      </c>
      <c r="R449" s="23" t="s">
        <v>148</v>
      </c>
      <c r="S449" s="23" t="s">
        <v>148</v>
      </c>
      <c r="T449" s="23" t="s">
        <v>148</v>
      </c>
      <c r="U449" s="23" t="s">
        <v>148</v>
      </c>
      <c r="V449" s="23" t="s">
        <v>148</v>
      </c>
      <c r="W449" s="23" t="s">
        <v>148</v>
      </c>
      <c r="X449" s="23" t="s">
        <v>148</v>
      </c>
      <c r="Y449" s="23" t="s">
        <v>148</v>
      </c>
      <c r="Z449" s="39" t="e">
        <f t="shared" si="12"/>
        <v>#VALUE!</v>
      </c>
      <c r="AA449" s="40" t="e">
        <f t="shared" si="13"/>
        <v>#VALUE!</v>
      </c>
    </row>
    <row r="450" spans="2:27" x14ac:dyDescent="0.2">
      <c r="B450" s="19" t="s">
        <v>494</v>
      </c>
      <c r="C450" s="20">
        <v>200</v>
      </c>
      <c r="D450" s="20" t="s">
        <v>986</v>
      </c>
      <c r="E450" s="34">
        <v>5982600</v>
      </c>
      <c r="F450" s="23" t="s">
        <v>148</v>
      </c>
      <c r="G450" s="34">
        <v>5982600</v>
      </c>
      <c r="H450" s="23" t="s">
        <v>148</v>
      </c>
      <c r="I450" s="23" t="s">
        <v>148</v>
      </c>
      <c r="J450" s="23" t="s">
        <v>148</v>
      </c>
      <c r="K450" s="23" t="s">
        <v>148</v>
      </c>
      <c r="L450" s="136">
        <v>5982600</v>
      </c>
      <c r="M450" s="117"/>
      <c r="N450" s="23" t="s">
        <v>148</v>
      </c>
      <c r="O450" s="123" t="s">
        <v>148</v>
      </c>
      <c r="P450" s="117"/>
      <c r="Q450" s="34">
        <v>131180.51999999999</v>
      </c>
      <c r="R450" s="23" t="s">
        <v>148</v>
      </c>
      <c r="S450" s="34">
        <v>131180.51999999999</v>
      </c>
      <c r="T450" s="23" t="s">
        <v>148</v>
      </c>
      <c r="U450" s="23" t="s">
        <v>148</v>
      </c>
      <c r="V450" s="23" t="s">
        <v>148</v>
      </c>
      <c r="W450" s="23" t="s">
        <v>148</v>
      </c>
      <c r="X450" s="34">
        <v>131180.51999999999</v>
      </c>
      <c r="Y450" s="23" t="s">
        <v>148</v>
      </c>
      <c r="Z450" s="39">
        <f t="shared" si="12"/>
        <v>2.1927008324140003</v>
      </c>
      <c r="AA450" s="40">
        <f t="shared" si="13"/>
        <v>2.1927008324140003</v>
      </c>
    </row>
    <row r="451" spans="2:27" x14ac:dyDescent="0.2">
      <c r="B451" s="19" t="s">
        <v>496</v>
      </c>
      <c r="C451" s="20">
        <v>200</v>
      </c>
      <c r="D451" s="20" t="s">
        <v>987</v>
      </c>
      <c r="E451" s="34">
        <v>4421600</v>
      </c>
      <c r="F451" s="23" t="s">
        <v>148</v>
      </c>
      <c r="G451" s="34">
        <v>4421600</v>
      </c>
      <c r="H451" s="23" t="s">
        <v>148</v>
      </c>
      <c r="I451" s="23" t="s">
        <v>148</v>
      </c>
      <c r="J451" s="23" t="s">
        <v>148</v>
      </c>
      <c r="K451" s="23" t="s">
        <v>148</v>
      </c>
      <c r="L451" s="136">
        <v>4421600</v>
      </c>
      <c r="M451" s="117"/>
      <c r="N451" s="23" t="s">
        <v>148</v>
      </c>
      <c r="O451" s="123" t="s">
        <v>148</v>
      </c>
      <c r="P451" s="117"/>
      <c r="Q451" s="34">
        <v>131180.51999999999</v>
      </c>
      <c r="R451" s="23" t="s">
        <v>148</v>
      </c>
      <c r="S451" s="34">
        <v>131180.51999999999</v>
      </c>
      <c r="T451" s="23" t="s">
        <v>148</v>
      </c>
      <c r="U451" s="23" t="s">
        <v>148</v>
      </c>
      <c r="V451" s="23" t="s">
        <v>148</v>
      </c>
      <c r="W451" s="23" t="s">
        <v>148</v>
      </c>
      <c r="X451" s="34">
        <v>131180.51999999999</v>
      </c>
      <c r="Y451" s="23" t="s">
        <v>148</v>
      </c>
      <c r="Z451" s="39">
        <f t="shared" si="12"/>
        <v>2.9668111091007776</v>
      </c>
      <c r="AA451" s="40">
        <f t="shared" si="13"/>
        <v>2.9668111091007776</v>
      </c>
    </row>
    <row r="452" spans="2:27" x14ac:dyDescent="0.2">
      <c r="B452" s="19" t="s">
        <v>508</v>
      </c>
      <c r="C452" s="20">
        <v>200</v>
      </c>
      <c r="D452" s="20" t="s">
        <v>988</v>
      </c>
      <c r="E452" s="34">
        <v>3385600</v>
      </c>
      <c r="F452" s="23" t="s">
        <v>148</v>
      </c>
      <c r="G452" s="34">
        <v>3385600</v>
      </c>
      <c r="H452" s="23" t="s">
        <v>148</v>
      </c>
      <c r="I452" s="23" t="s">
        <v>148</v>
      </c>
      <c r="J452" s="23" t="s">
        <v>148</v>
      </c>
      <c r="K452" s="23" t="s">
        <v>148</v>
      </c>
      <c r="L452" s="136">
        <v>3385600</v>
      </c>
      <c r="M452" s="117"/>
      <c r="N452" s="23" t="s">
        <v>148</v>
      </c>
      <c r="O452" s="123" t="s">
        <v>148</v>
      </c>
      <c r="P452" s="117"/>
      <c r="Q452" s="34">
        <v>131180.51999999999</v>
      </c>
      <c r="R452" s="23" t="s">
        <v>148</v>
      </c>
      <c r="S452" s="34">
        <v>131180.51999999999</v>
      </c>
      <c r="T452" s="23" t="s">
        <v>148</v>
      </c>
      <c r="U452" s="23" t="s">
        <v>148</v>
      </c>
      <c r="V452" s="23" t="s">
        <v>148</v>
      </c>
      <c r="W452" s="23" t="s">
        <v>148</v>
      </c>
      <c r="X452" s="34">
        <v>131180.51999999999</v>
      </c>
      <c r="Y452" s="23" t="s">
        <v>148</v>
      </c>
      <c r="Z452" s="39">
        <f t="shared" si="12"/>
        <v>3.8746609168241966</v>
      </c>
      <c r="AA452" s="40">
        <f t="shared" si="13"/>
        <v>3.8746609168241966</v>
      </c>
    </row>
    <row r="453" spans="2:27" x14ac:dyDescent="0.2">
      <c r="B453" s="19" t="s">
        <v>531</v>
      </c>
      <c r="C453" s="20">
        <v>200</v>
      </c>
      <c r="D453" s="20" t="s">
        <v>989</v>
      </c>
      <c r="E453" s="34">
        <v>5000</v>
      </c>
      <c r="F453" s="23" t="s">
        <v>148</v>
      </c>
      <c r="G453" s="34">
        <v>5000</v>
      </c>
      <c r="H453" s="23" t="s">
        <v>148</v>
      </c>
      <c r="I453" s="23" t="s">
        <v>148</v>
      </c>
      <c r="J453" s="23" t="s">
        <v>148</v>
      </c>
      <c r="K453" s="23" t="s">
        <v>148</v>
      </c>
      <c r="L453" s="136">
        <v>5000</v>
      </c>
      <c r="M453" s="117"/>
      <c r="N453" s="23" t="s">
        <v>148</v>
      </c>
      <c r="O453" s="123" t="s">
        <v>148</v>
      </c>
      <c r="P453" s="117"/>
      <c r="Q453" s="23" t="s">
        <v>148</v>
      </c>
      <c r="R453" s="23" t="s">
        <v>148</v>
      </c>
      <c r="S453" s="23" t="s">
        <v>148</v>
      </c>
      <c r="T453" s="23" t="s">
        <v>148</v>
      </c>
      <c r="U453" s="23" t="s">
        <v>148</v>
      </c>
      <c r="V453" s="23" t="s">
        <v>148</v>
      </c>
      <c r="W453" s="23" t="s">
        <v>148</v>
      </c>
      <c r="X453" s="23" t="s">
        <v>148</v>
      </c>
      <c r="Y453" s="23" t="s">
        <v>148</v>
      </c>
      <c r="Z453" s="39" t="e">
        <f t="shared" si="12"/>
        <v>#VALUE!</v>
      </c>
      <c r="AA453" s="40" t="e">
        <f t="shared" si="13"/>
        <v>#VALUE!</v>
      </c>
    </row>
    <row r="454" spans="2:27" x14ac:dyDescent="0.2">
      <c r="B454" s="19" t="s">
        <v>533</v>
      </c>
      <c r="C454" s="20">
        <v>200</v>
      </c>
      <c r="D454" s="20" t="s">
        <v>990</v>
      </c>
      <c r="E454" s="34">
        <v>665000</v>
      </c>
      <c r="F454" s="23" t="s">
        <v>148</v>
      </c>
      <c r="G454" s="34">
        <v>665000</v>
      </c>
      <c r="H454" s="23" t="s">
        <v>148</v>
      </c>
      <c r="I454" s="23" t="s">
        <v>148</v>
      </c>
      <c r="J454" s="23" t="s">
        <v>148</v>
      </c>
      <c r="K454" s="23" t="s">
        <v>148</v>
      </c>
      <c r="L454" s="136">
        <v>665000</v>
      </c>
      <c r="M454" s="117"/>
      <c r="N454" s="23" t="s">
        <v>148</v>
      </c>
      <c r="O454" s="123" t="s">
        <v>148</v>
      </c>
      <c r="P454" s="117"/>
      <c r="Q454" s="34">
        <v>19755</v>
      </c>
      <c r="R454" s="23" t="s">
        <v>148</v>
      </c>
      <c r="S454" s="34">
        <v>19755</v>
      </c>
      <c r="T454" s="23" t="s">
        <v>148</v>
      </c>
      <c r="U454" s="23" t="s">
        <v>148</v>
      </c>
      <c r="V454" s="23" t="s">
        <v>148</v>
      </c>
      <c r="W454" s="23" t="s">
        <v>148</v>
      </c>
      <c r="X454" s="34">
        <v>19755</v>
      </c>
      <c r="Y454" s="23" t="s">
        <v>148</v>
      </c>
      <c r="Z454" s="39">
        <f t="shared" si="12"/>
        <v>2.9706766917293232</v>
      </c>
      <c r="AA454" s="40">
        <f t="shared" si="13"/>
        <v>2.9706766917293232</v>
      </c>
    </row>
    <row r="455" spans="2:27" x14ac:dyDescent="0.2">
      <c r="B455" s="19" t="s">
        <v>614</v>
      </c>
      <c r="C455" s="20">
        <v>200</v>
      </c>
      <c r="D455" s="20" t="s">
        <v>991</v>
      </c>
      <c r="E455" s="34">
        <v>508000</v>
      </c>
      <c r="F455" s="23" t="s">
        <v>148</v>
      </c>
      <c r="G455" s="34">
        <v>508000</v>
      </c>
      <c r="H455" s="23" t="s">
        <v>148</v>
      </c>
      <c r="I455" s="23" t="s">
        <v>148</v>
      </c>
      <c r="J455" s="23" t="s">
        <v>148</v>
      </c>
      <c r="K455" s="23" t="s">
        <v>148</v>
      </c>
      <c r="L455" s="136">
        <v>508000</v>
      </c>
      <c r="M455" s="117"/>
      <c r="N455" s="23" t="s">
        <v>148</v>
      </c>
      <c r="O455" s="123" t="s">
        <v>148</v>
      </c>
      <c r="P455" s="117"/>
      <c r="Q455" s="34">
        <v>104.52</v>
      </c>
      <c r="R455" s="23" t="s">
        <v>148</v>
      </c>
      <c r="S455" s="34">
        <v>104.52</v>
      </c>
      <c r="T455" s="23" t="s">
        <v>148</v>
      </c>
      <c r="U455" s="23" t="s">
        <v>148</v>
      </c>
      <c r="V455" s="23" t="s">
        <v>148</v>
      </c>
      <c r="W455" s="23" t="s">
        <v>148</v>
      </c>
      <c r="X455" s="34">
        <v>104.52</v>
      </c>
      <c r="Y455" s="23" t="s">
        <v>148</v>
      </c>
      <c r="Z455" s="39">
        <f t="shared" si="12"/>
        <v>2.0574803149606299E-2</v>
      </c>
      <c r="AA455" s="40">
        <f t="shared" si="13"/>
        <v>2.0574803149606299E-2</v>
      </c>
    </row>
    <row r="456" spans="2:27" ht="24" x14ac:dyDescent="0.2">
      <c r="B456" s="19" t="s">
        <v>535</v>
      </c>
      <c r="C456" s="20">
        <v>200</v>
      </c>
      <c r="D456" s="20" t="s">
        <v>992</v>
      </c>
      <c r="E456" s="34">
        <v>370000</v>
      </c>
      <c r="F456" s="23" t="s">
        <v>148</v>
      </c>
      <c r="G456" s="34">
        <v>370000</v>
      </c>
      <c r="H456" s="23" t="s">
        <v>148</v>
      </c>
      <c r="I456" s="23" t="s">
        <v>148</v>
      </c>
      <c r="J456" s="23" t="s">
        <v>148</v>
      </c>
      <c r="K456" s="23" t="s">
        <v>148</v>
      </c>
      <c r="L456" s="136">
        <v>370000</v>
      </c>
      <c r="M456" s="117"/>
      <c r="N456" s="23" t="s">
        <v>148</v>
      </c>
      <c r="O456" s="123" t="s">
        <v>148</v>
      </c>
      <c r="P456" s="117"/>
      <c r="Q456" s="23" t="s">
        <v>148</v>
      </c>
      <c r="R456" s="23" t="s">
        <v>148</v>
      </c>
      <c r="S456" s="23" t="s">
        <v>148</v>
      </c>
      <c r="T456" s="23" t="s">
        <v>148</v>
      </c>
      <c r="U456" s="23" t="s">
        <v>148</v>
      </c>
      <c r="V456" s="23" t="s">
        <v>148</v>
      </c>
      <c r="W456" s="23" t="s">
        <v>148</v>
      </c>
      <c r="X456" s="23" t="s">
        <v>148</v>
      </c>
      <c r="Y456" s="23" t="s">
        <v>148</v>
      </c>
      <c r="Z456" s="39" t="e">
        <f t="shared" si="12"/>
        <v>#VALUE!</v>
      </c>
      <c r="AA456" s="40" t="e">
        <f t="shared" si="13"/>
        <v>#VALUE!</v>
      </c>
    </row>
    <row r="457" spans="2:27" x14ac:dyDescent="0.2">
      <c r="B457" s="19" t="s">
        <v>510</v>
      </c>
      <c r="C457" s="20">
        <v>200</v>
      </c>
      <c r="D457" s="20" t="s">
        <v>993</v>
      </c>
      <c r="E457" s="34">
        <v>1837600</v>
      </c>
      <c r="F457" s="23" t="s">
        <v>148</v>
      </c>
      <c r="G457" s="34">
        <v>1837600</v>
      </c>
      <c r="H457" s="23" t="s">
        <v>148</v>
      </c>
      <c r="I457" s="23" t="s">
        <v>148</v>
      </c>
      <c r="J457" s="23" t="s">
        <v>148</v>
      </c>
      <c r="K457" s="23" t="s">
        <v>148</v>
      </c>
      <c r="L457" s="136">
        <v>1837600</v>
      </c>
      <c r="M457" s="117"/>
      <c r="N457" s="23" t="s">
        <v>148</v>
      </c>
      <c r="O457" s="123" t="s">
        <v>148</v>
      </c>
      <c r="P457" s="117"/>
      <c r="Q457" s="34">
        <v>111321</v>
      </c>
      <c r="R457" s="23" t="s">
        <v>148</v>
      </c>
      <c r="S457" s="34">
        <v>111321</v>
      </c>
      <c r="T457" s="23" t="s">
        <v>148</v>
      </c>
      <c r="U457" s="23" t="s">
        <v>148</v>
      </c>
      <c r="V457" s="23" t="s">
        <v>148</v>
      </c>
      <c r="W457" s="23" t="s">
        <v>148</v>
      </c>
      <c r="X457" s="34">
        <v>111321</v>
      </c>
      <c r="Y457" s="23" t="s">
        <v>148</v>
      </c>
      <c r="Z457" s="39">
        <f t="shared" ref="Z457:Z520" si="14">S457/G457*100</f>
        <v>6.0579560296038313</v>
      </c>
      <c r="AA457" s="40">
        <f t="shared" ref="AA457:AA520" si="15">X457/L457*100</f>
        <v>6.0579560296038313</v>
      </c>
    </row>
    <row r="458" spans="2:27" x14ac:dyDescent="0.2">
      <c r="B458" s="19" t="s">
        <v>538</v>
      </c>
      <c r="C458" s="20">
        <v>200</v>
      </c>
      <c r="D458" s="20" t="s">
        <v>994</v>
      </c>
      <c r="E458" s="34">
        <v>1036000</v>
      </c>
      <c r="F458" s="23" t="s">
        <v>148</v>
      </c>
      <c r="G458" s="34">
        <v>1036000</v>
      </c>
      <c r="H458" s="23" t="s">
        <v>148</v>
      </c>
      <c r="I458" s="23" t="s">
        <v>148</v>
      </c>
      <c r="J458" s="23" t="s">
        <v>148</v>
      </c>
      <c r="K458" s="23" t="s">
        <v>148</v>
      </c>
      <c r="L458" s="136">
        <v>1036000</v>
      </c>
      <c r="M458" s="117"/>
      <c r="N458" s="23" t="s">
        <v>148</v>
      </c>
      <c r="O458" s="123" t="s">
        <v>148</v>
      </c>
      <c r="P458" s="117"/>
      <c r="Q458" s="23" t="s">
        <v>148</v>
      </c>
      <c r="R458" s="23" t="s">
        <v>148</v>
      </c>
      <c r="S458" s="23" t="s">
        <v>148</v>
      </c>
      <c r="T458" s="23" t="s">
        <v>148</v>
      </c>
      <c r="U458" s="23" t="s">
        <v>148</v>
      </c>
      <c r="V458" s="23" t="s">
        <v>148</v>
      </c>
      <c r="W458" s="23" t="s">
        <v>148</v>
      </c>
      <c r="X458" s="23" t="s">
        <v>148</v>
      </c>
      <c r="Y458" s="23" t="s">
        <v>148</v>
      </c>
      <c r="Z458" s="39" t="e">
        <f t="shared" si="14"/>
        <v>#VALUE!</v>
      </c>
      <c r="AA458" s="40" t="e">
        <f t="shared" si="15"/>
        <v>#VALUE!</v>
      </c>
    </row>
    <row r="459" spans="2:27" ht="24" x14ac:dyDescent="0.2">
      <c r="B459" s="19" t="s">
        <v>512</v>
      </c>
      <c r="C459" s="20">
        <v>200</v>
      </c>
      <c r="D459" s="20" t="s">
        <v>995</v>
      </c>
      <c r="E459" s="34">
        <v>1561000</v>
      </c>
      <c r="F459" s="23" t="s">
        <v>148</v>
      </c>
      <c r="G459" s="34">
        <v>1561000</v>
      </c>
      <c r="H459" s="23" t="s">
        <v>148</v>
      </c>
      <c r="I459" s="23" t="s">
        <v>148</v>
      </c>
      <c r="J459" s="23" t="s">
        <v>148</v>
      </c>
      <c r="K459" s="23" t="s">
        <v>148</v>
      </c>
      <c r="L459" s="136">
        <v>1561000</v>
      </c>
      <c r="M459" s="117"/>
      <c r="N459" s="23" t="s">
        <v>148</v>
      </c>
      <c r="O459" s="123" t="s">
        <v>148</v>
      </c>
      <c r="P459" s="117"/>
      <c r="Q459" s="23" t="s">
        <v>148</v>
      </c>
      <c r="R459" s="23" t="s">
        <v>148</v>
      </c>
      <c r="S459" s="23" t="s">
        <v>148</v>
      </c>
      <c r="T459" s="23" t="s">
        <v>148</v>
      </c>
      <c r="U459" s="23" t="s">
        <v>148</v>
      </c>
      <c r="V459" s="23" t="s">
        <v>148</v>
      </c>
      <c r="W459" s="23" t="s">
        <v>148</v>
      </c>
      <c r="X459" s="23" t="s">
        <v>148</v>
      </c>
      <c r="Y459" s="23" t="s">
        <v>148</v>
      </c>
      <c r="Z459" s="39" t="e">
        <f t="shared" si="14"/>
        <v>#VALUE!</v>
      </c>
      <c r="AA459" s="40" t="e">
        <f t="shared" si="15"/>
        <v>#VALUE!</v>
      </c>
    </row>
    <row r="460" spans="2:27" ht="24" x14ac:dyDescent="0.2">
      <c r="B460" s="19" t="s">
        <v>541</v>
      </c>
      <c r="C460" s="20">
        <v>200</v>
      </c>
      <c r="D460" s="20" t="s">
        <v>996</v>
      </c>
      <c r="E460" s="34">
        <v>154000</v>
      </c>
      <c r="F460" s="23" t="s">
        <v>148</v>
      </c>
      <c r="G460" s="34">
        <v>154000</v>
      </c>
      <c r="H460" s="23" t="s">
        <v>148</v>
      </c>
      <c r="I460" s="23" t="s">
        <v>148</v>
      </c>
      <c r="J460" s="23" t="s">
        <v>148</v>
      </c>
      <c r="K460" s="23" t="s">
        <v>148</v>
      </c>
      <c r="L460" s="136">
        <v>154000</v>
      </c>
      <c r="M460" s="117"/>
      <c r="N460" s="23" t="s">
        <v>148</v>
      </c>
      <c r="O460" s="123" t="s">
        <v>148</v>
      </c>
      <c r="P460" s="117"/>
      <c r="Q460" s="23" t="s">
        <v>148</v>
      </c>
      <c r="R460" s="23" t="s">
        <v>148</v>
      </c>
      <c r="S460" s="23" t="s">
        <v>148</v>
      </c>
      <c r="T460" s="23" t="s">
        <v>148</v>
      </c>
      <c r="U460" s="23" t="s">
        <v>148</v>
      </c>
      <c r="V460" s="23" t="s">
        <v>148</v>
      </c>
      <c r="W460" s="23" t="s">
        <v>148</v>
      </c>
      <c r="X460" s="23" t="s">
        <v>148</v>
      </c>
      <c r="Y460" s="23" t="s">
        <v>148</v>
      </c>
      <c r="Z460" s="39" t="e">
        <f t="shared" si="14"/>
        <v>#VALUE!</v>
      </c>
      <c r="AA460" s="40" t="e">
        <f t="shared" si="15"/>
        <v>#VALUE!</v>
      </c>
    </row>
    <row r="461" spans="2:27" ht="24" x14ac:dyDescent="0.2">
      <c r="B461" s="19" t="s">
        <v>514</v>
      </c>
      <c r="C461" s="20">
        <v>200</v>
      </c>
      <c r="D461" s="20" t="s">
        <v>997</v>
      </c>
      <c r="E461" s="34">
        <v>1407000</v>
      </c>
      <c r="F461" s="23" t="s">
        <v>148</v>
      </c>
      <c r="G461" s="34">
        <v>1407000</v>
      </c>
      <c r="H461" s="23" t="s">
        <v>148</v>
      </c>
      <c r="I461" s="23" t="s">
        <v>148</v>
      </c>
      <c r="J461" s="23" t="s">
        <v>148</v>
      </c>
      <c r="K461" s="23" t="s">
        <v>148</v>
      </c>
      <c r="L461" s="136">
        <v>1407000</v>
      </c>
      <c r="M461" s="117"/>
      <c r="N461" s="23" t="s">
        <v>148</v>
      </c>
      <c r="O461" s="123" t="s">
        <v>148</v>
      </c>
      <c r="P461" s="117"/>
      <c r="Q461" s="23" t="s">
        <v>148</v>
      </c>
      <c r="R461" s="23" t="s">
        <v>148</v>
      </c>
      <c r="S461" s="23" t="s">
        <v>148</v>
      </c>
      <c r="T461" s="23" t="s">
        <v>148</v>
      </c>
      <c r="U461" s="23" t="s">
        <v>148</v>
      </c>
      <c r="V461" s="23" t="s">
        <v>148</v>
      </c>
      <c r="W461" s="23" t="s">
        <v>148</v>
      </c>
      <c r="X461" s="23" t="s">
        <v>148</v>
      </c>
      <c r="Y461" s="23" t="s">
        <v>148</v>
      </c>
      <c r="Z461" s="39" t="e">
        <f t="shared" si="14"/>
        <v>#VALUE!</v>
      </c>
      <c r="AA461" s="40" t="e">
        <f t="shared" si="15"/>
        <v>#VALUE!</v>
      </c>
    </row>
    <row r="462" spans="2:27" x14ac:dyDescent="0.2">
      <c r="B462" s="19" t="s">
        <v>494</v>
      </c>
      <c r="C462" s="20">
        <v>200</v>
      </c>
      <c r="D462" s="20" t="s">
        <v>998</v>
      </c>
      <c r="E462" s="34">
        <v>421100</v>
      </c>
      <c r="F462" s="23" t="s">
        <v>148</v>
      </c>
      <c r="G462" s="34">
        <v>421100</v>
      </c>
      <c r="H462" s="23" t="s">
        <v>148</v>
      </c>
      <c r="I462" s="23" t="s">
        <v>148</v>
      </c>
      <c r="J462" s="23" t="s">
        <v>148</v>
      </c>
      <c r="K462" s="23" t="s">
        <v>148</v>
      </c>
      <c r="L462" s="136">
        <v>421100</v>
      </c>
      <c r="M462" s="117"/>
      <c r="N462" s="23" t="s">
        <v>148</v>
      </c>
      <c r="O462" s="123" t="s">
        <v>148</v>
      </c>
      <c r="P462" s="117"/>
      <c r="Q462" s="23" t="s">
        <v>148</v>
      </c>
      <c r="R462" s="23" t="s">
        <v>148</v>
      </c>
      <c r="S462" s="23" t="s">
        <v>148</v>
      </c>
      <c r="T462" s="23" t="s">
        <v>148</v>
      </c>
      <c r="U462" s="23" t="s">
        <v>148</v>
      </c>
      <c r="V462" s="23" t="s">
        <v>148</v>
      </c>
      <c r="W462" s="23" t="s">
        <v>148</v>
      </c>
      <c r="X462" s="23" t="s">
        <v>148</v>
      </c>
      <c r="Y462" s="23" t="s">
        <v>148</v>
      </c>
      <c r="Z462" s="39" t="e">
        <f t="shared" si="14"/>
        <v>#VALUE!</v>
      </c>
      <c r="AA462" s="40" t="e">
        <f t="shared" si="15"/>
        <v>#VALUE!</v>
      </c>
    </row>
    <row r="463" spans="2:27" x14ac:dyDescent="0.2">
      <c r="B463" s="19" t="s">
        <v>496</v>
      </c>
      <c r="C463" s="20">
        <v>200</v>
      </c>
      <c r="D463" s="20" t="s">
        <v>999</v>
      </c>
      <c r="E463" s="34">
        <v>421100</v>
      </c>
      <c r="F463" s="23" t="s">
        <v>148</v>
      </c>
      <c r="G463" s="34">
        <v>421100</v>
      </c>
      <c r="H463" s="23" t="s">
        <v>148</v>
      </c>
      <c r="I463" s="23" t="s">
        <v>148</v>
      </c>
      <c r="J463" s="23" t="s">
        <v>148</v>
      </c>
      <c r="K463" s="23" t="s">
        <v>148</v>
      </c>
      <c r="L463" s="136">
        <v>421100</v>
      </c>
      <c r="M463" s="117"/>
      <c r="N463" s="23" t="s">
        <v>148</v>
      </c>
      <c r="O463" s="123" t="s">
        <v>148</v>
      </c>
      <c r="P463" s="117"/>
      <c r="Q463" s="23" t="s">
        <v>148</v>
      </c>
      <c r="R463" s="23" t="s">
        <v>148</v>
      </c>
      <c r="S463" s="23" t="s">
        <v>148</v>
      </c>
      <c r="T463" s="23" t="s">
        <v>148</v>
      </c>
      <c r="U463" s="23" t="s">
        <v>148</v>
      </c>
      <c r="V463" s="23" t="s">
        <v>148</v>
      </c>
      <c r="W463" s="23" t="s">
        <v>148</v>
      </c>
      <c r="X463" s="23" t="s">
        <v>148</v>
      </c>
      <c r="Y463" s="23" t="s">
        <v>148</v>
      </c>
      <c r="Z463" s="39" t="e">
        <f t="shared" si="14"/>
        <v>#VALUE!</v>
      </c>
      <c r="AA463" s="40" t="e">
        <f t="shared" si="15"/>
        <v>#VALUE!</v>
      </c>
    </row>
    <row r="464" spans="2:27" x14ac:dyDescent="0.2">
      <c r="B464" s="19" t="s">
        <v>624</v>
      </c>
      <c r="C464" s="20">
        <v>200</v>
      </c>
      <c r="D464" s="20" t="s">
        <v>1000</v>
      </c>
      <c r="E464" s="34">
        <v>421100</v>
      </c>
      <c r="F464" s="23" t="s">
        <v>148</v>
      </c>
      <c r="G464" s="34">
        <v>421100</v>
      </c>
      <c r="H464" s="23" t="s">
        <v>148</v>
      </c>
      <c r="I464" s="23" t="s">
        <v>148</v>
      </c>
      <c r="J464" s="23" t="s">
        <v>148</v>
      </c>
      <c r="K464" s="23" t="s">
        <v>148</v>
      </c>
      <c r="L464" s="136">
        <v>421100</v>
      </c>
      <c r="M464" s="117"/>
      <c r="N464" s="23" t="s">
        <v>148</v>
      </c>
      <c r="O464" s="123" t="s">
        <v>148</v>
      </c>
      <c r="P464" s="117"/>
      <c r="Q464" s="23" t="s">
        <v>148</v>
      </c>
      <c r="R464" s="23" t="s">
        <v>148</v>
      </c>
      <c r="S464" s="23" t="s">
        <v>148</v>
      </c>
      <c r="T464" s="23" t="s">
        <v>148</v>
      </c>
      <c r="U464" s="23" t="s">
        <v>148</v>
      </c>
      <c r="V464" s="23" t="s">
        <v>148</v>
      </c>
      <c r="W464" s="23" t="s">
        <v>148</v>
      </c>
      <c r="X464" s="23" t="s">
        <v>148</v>
      </c>
      <c r="Y464" s="23" t="s">
        <v>148</v>
      </c>
      <c r="Z464" s="39" t="e">
        <f t="shared" si="14"/>
        <v>#VALUE!</v>
      </c>
      <c r="AA464" s="40" t="e">
        <f t="shared" si="15"/>
        <v>#VALUE!</v>
      </c>
    </row>
    <row r="465" spans="2:27" ht="24" x14ac:dyDescent="0.2">
      <c r="B465" s="19" t="s">
        <v>626</v>
      </c>
      <c r="C465" s="20">
        <v>200</v>
      </c>
      <c r="D465" s="20" t="s">
        <v>1001</v>
      </c>
      <c r="E465" s="34">
        <v>421100</v>
      </c>
      <c r="F465" s="23" t="s">
        <v>148</v>
      </c>
      <c r="G465" s="34">
        <v>421100</v>
      </c>
      <c r="H465" s="23" t="s">
        <v>148</v>
      </c>
      <c r="I465" s="23" t="s">
        <v>148</v>
      </c>
      <c r="J465" s="23" t="s">
        <v>148</v>
      </c>
      <c r="K465" s="23" t="s">
        <v>148</v>
      </c>
      <c r="L465" s="136">
        <v>421100</v>
      </c>
      <c r="M465" s="117"/>
      <c r="N465" s="23" t="s">
        <v>148</v>
      </c>
      <c r="O465" s="123" t="s">
        <v>148</v>
      </c>
      <c r="P465" s="117"/>
      <c r="Q465" s="23" t="s">
        <v>148</v>
      </c>
      <c r="R465" s="23" t="s">
        <v>148</v>
      </c>
      <c r="S465" s="23" t="s">
        <v>148</v>
      </c>
      <c r="T465" s="23" t="s">
        <v>148</v>
      </c>
      <c r="U465" s="23" t="s">
        <v>148</v>
      </c>
      <c r="V465" s="23" t="s">
        <v>148</v>
      </c>
      <c r="W465" s="23" t="s">
        <v>148</v>
      </c>
      <c r="X465" s="23" t="s">
        <v>148</v>
      </c>
      <c r="Y465" s="23" t="s">
        <v>148</v>
      </c>
      <c r="Z465" s="39" t="e">
        <f t="shared" si="14"/>
        <v>#VALUE!</v>
      </c>
      <c r="AA465" s="40" t="e">
        <f t="shared" si="15"/>
        <v>#VALUE!</v>
      </c>
    </row>
    <row r="466" spans="2:27" x14ac:dyDescent="0.2">
      <c r="B466" s="19" t="s">
        <v>494</v>
      </c>
      <c r="C466" s="20">
        <v>200</v>
      </c>
      <c r="D466" s="20" t="s">
        <v>1002</v>
      </c>
      <c r="E466" s="34">
        <v>414000</v>
      </c>
      <c r="F466" s="23" t="s">
        <v>148</v>
      </c>
      <c r="G466" s="34">
        <v>414000</v>
      </c>
      <c r="H466" s="23" t="s">
        <v>148</v>
      </c>
      <c r="I466" s="23" t="s">
        <v>148</v>
      </c>
      <c r="J466" s="23" t="s">
        <v>148</v>
      </c>
      <c r="K466" s="23" t="s">
        <v>148</v>
      </c>
      <c r="L466" s="136">
        <v>414000</v>
      </c>
      <c r="M466" s="117"/>
      <c r="N466" s="23" t="s">
        <v>148</v>
      </c>
      <c r="O466" s="123" t="s">
        <v>148</v>
      </c>
      <c r="P466" s="117"/>
      <c r="Q466" s="23" t="s">
        <v>148</v>
      </c>
      <c r="R466" s="23" t="s">
        <v>148</v>
      </c>
      <c r="S466" s="23" t="s">
        <v>148</v>
      </c>
      <c r="T466" s="23" t="s">
        <v>148</v>
      </c>
      <c r="U466" s="23" t="s">
        <v>148</v>
      </c>
      <c r="V466" s="23" t="s">
        <v>148</v>
      </c>
      <c r="W466" s="23" t="s">
        <v>148</v>
      </c>
      <c r="X466" s="23" t="s">
        <v>148</v>
      </c>
      <c r="Y466" s="23" t="s">
        <v>148</v>
      </c>
      <c r="Z466" s="39" t="e">
        <f t="shared" si="14"/>
        <v>#VALUE!</v>
      </c>
      <c r="AA466" s="40" t="e">
        <f t="shared" si="15"/>
        <v>#VALUE!</v>
      </c>
    </row>
    <row r="467" spans="2:27" x14ac:dyDescent="0.2">
      <c r="B467" s="19" t="s">
        <v>496</v>
      </c>
      <c r="C467" s="20">
        <v>200</v>
      </c>
      <c r="D467" s="20" t="s">
        <v>1003</v>
      </c>
      <c r="E467" s="34">
        <v>414000</v>
      </c>
      <c r="F467" s="23" t="s">
        <v>148</v>
      </c>
      <c r="G467" s="34">
        <v>414000</v>
      </c>
      <c r="H467" s="23" t="s">
        <v>148</v>
      </c>
      <c r="I467" s="23" t="s">
        <v>148</v>
      </c>
      <c r="J467" s="23" t="s">
        <v>148</v>
      </c>
      <c r="K467" s="23" t="s">
        <v>148</v>
      </c>
      <c r="L467" s="136">
        <v>414000</v>
      </c>
      <c r="M467" s="117"/>
      <c r="N467" s="23" t="s">
        <v>148</v>
      </c>
      <c r="O467" s="123" t="s">
        <v>148</v>
      </c>
      <c r="P467" s="117"/>
      <c r="Q467" s="23" t="s">
        <v>148</v>
      </c>
      <c r="R467" s="23" t="s">
        <v>148</v>
      </c>
      <c r="S467" s="23" t="s">
        <v>148</v>
      </c>
      <c r="T467" s="23" t="s">
        <v>148</v>
      </c>
      <c r="U467" s="23" t="s">
        <v>148</v>
      </c>
      <c r="V467" s="23" t="s">
        <v>148</v>
      </c>
      <c r="W467" s="23" t="s">
        <v>148</v>
      </c>
      <c r="X467" s="23" t="s">
        <v>148</v>
      </c>
      <c r="Y467" s="23" t="s">
        <v>148</v>
      </c>
      <c r="Z467" s="39" t="e">
        <f t="shared" si="14"/>
        <v>#VALUE!</v>
      </c>
      <c r="AA467" s="40" t="e">
        <f t="shared" si="15"/>
        <v>#VALUE!</v>
      </c>
    </row>
    <row r="468" spans="2:27" x14ac:dyDescent="0.2">
      <c r="B468" s="19" t="s">
        <v>538</v>
      </c>
      <c r="C468" s="20">
        <v>200</v>
      </c>
      <c r="D468" s="20" t="s">
        <v>1004</v>
      </c>
      <c r="E468" s="34">
        <v>414000</v>
      </c>
      <c r="F468" s="23" t="s">
        <v>148</v>
      </c>
      <c r="G468" s="34">
        <v>414000</v>
      </c>
      <c r="H468" s="23" t="s">
        <v>148</v>
      </c>
      <c r="I468" s="23" t="s">
        <v>148</v>
      </c>
      <c r="J468" s="23" t="s">
        <v>148</v>
      </c>
      <c r="K468" s="23" t="s">
        <v>148</v>
      </c>
      <c r="L468" s="136">
        <v>414000</v>
      </c>
      <c r="M468" s="117"/>
      <c r="N468" s="23" t="s">
        <v>148</v>
      </c>
      <c r="O468" s="123" t="s">
        <v>148</v>
      </c>
      <c r="P468" s="117"/>
      <c r="Q468" s="23" t="s">
        <v>148</v>
      </c>
      <c r="R468" s="23" t="s">
        <v>148</v>
      </c>
      <c r="S468" s="23" t="s">
        <v>148</v>
      </c>
      <c r="T468" s="23" t="s">
        <v>148</v>
      </c>
      <c r="U468" s="23" t="s">
        <v>148</v>
      </c>
      <c r="V468" s="23" t="s">
        <v>148</v>
      </c>
      <c r="W468" s="23" t="s">
        <v>148</v>
      </c>
      <c r="X468" s="23" t="s">
        <v>148</v>
      </c>
      <c r="Y468" s="23" t="s">
        <v>148</v>
      </c>
      <c r="Z468" s="39" t="e">
        <f t="shared" si="14"/>
        <v>#VALUE!</v>
      </c>
      <c r="AA468" s="40" t="e">
        <f t="shared" si="15"/>
        <v>#VALUE!</v>
      </c>
    </row>
    <row r="469" spans="2:27" x14ac:dyDescent="0.2">
      <c r="B469" s="19" t="s">
        <v>494</v>
      </c>
      <c r="C469" s="20">
        <v>200</v>
      </c>
      <c r="D469" s="20" t="s">
        <v>1005</v>
      </c>
      <c r="E469" s="34">
        <v>5335100</v>
      </c>
      <c r="F469" s="23" t="s">
        <v>148</v>
      </c>
      <c r="G469" s="34">
        <v>5335100</v>
      </c>
      <c r="H469" s="23" t="s">
        <v>148</v>
      </c>
      <c r="I469" s="23" t="s">
        <v>148</v>
      </c>
      <c r="J469" s="23" t="s">
        <v>148</v>
      </c>
      <c r="K469" s="23" t="s">
        <v>148</v>
      </c>
      <c r="L469" s="136">
        <v>5335100</v>
      </c>
      <c r="M469" s="117"/>
      <c r="N469" s="23" t="s">
        <v>148</v>
      </c>
      <c r="O469" s="123" t="s">
        <v>148</v>
      </c>
      <c r="P469" s="117"/>
      <c r="Q469" s="34">
        <v>1111325.3700000001</v>
      </c>
      <c r="R469" s="23" t="s">
        <v>148</v>
      </c>
      <c r="S469" s="34">
        <v>1111325.3700000001</v>
      </c>
      <c r="T469" s="23" t="s">
        <v>148</v>
      </c>
      <c r="U469" s="23" t="s">
        <v>148</v>
      </c>
      <c r="V469" s="23" t="s">
        <v>148</v>
      </c>
      <c r="W469" s="23" t="s">
        <v>148</v>
      </c>
      <c r="X469" s="34">
        <v>1111325.3700000001</v>
      </c>
      <c r="Y469" s="23" t="s">
        <v>148</v>
      </c>
      <c r="Z469" s="39">
        <f t="shared" si="14"/>
        <v>20.830450600738505</v>
      </c>
      <c r="AA469" s="40">
        <f t="shared" si="15"/>
        <v>20.830450600738505</v>
      </c>
    </row>
    <row r="470" spans="2:27" x14ac:dyDescent="0.2">
      <c r="B470" s="19" t="s">
        <v>496</v>
      </c>
      <c r="C470" s="20">
        <v>200</v>
      </c>
      <c r="D470" s="20" t="s">
        <v>1006</v>
      </c>
      <c r="E470" s="34">
        <v>5335100</v>
      </c>
      <c r="F470" s="23" t="s">
        <v>148</v>
      </c>
      <c r="G470" s="34">
        <v>5335100</v>
      </c>
      <c r="H470" s="23" t="s">
        <v>148</v>
      </c>
      <c r="I470" s="23" t="s">
        <v>148</v>
      </c>
      <c r="J470" s="23" t="s">
        <v>148</v>
      </c>
      <c r="K470" s="23" t="s">
        <v>148</v>
      </c>
      <c r="L470" s="136">
        <v>5335100</v>
      </c>
      <c r="M470" s="117"/>
      <c r="N470" s="23" t="s">
        <v>148</v>
      </c>
      <c r="O470" s="123" t="s">
        <v>148</v>
      </c>
      <c r="P470" s="117"/>
      <c r="Q470" s="34">
        <v>1111325.3700000001</v>
      </c>
      <c r="R470" s="23" t="s">
        <v>148</v>
      </c>
      <c r="S470" s="34">
        <v>1111325.3700000001</v>
      </c>
      <c r="T470" s="23" t="s">
        <v>148</v>
      </c>
      <c r="U470" s="23" t="s">
        <v>148</v>
      </c>
      <c r="V470" s="23" t="s">
        <v>148</v>
      </c>
      <c r="W470" s="23" t="s">
        <v>148</v>
      </c>
      <c r="X470" s="34">
        <v>1111325.3700000001</v>
      </c>
      <c r="Y470" s="23" t="s">
        <v>148</v>
      </c>
      <c r="Z470" s="39">
        <f t="shared" si="14"/>
        <v>20.830450600738505</v>
      </c>
      <c r="AA470" s="40">
        <f t="shared" si="15"/>
        <v>20.830450600738505</v>
      </c>
    </row>
    <row r="471" spans="2:27" ht="24" x14ac:dyDescent="0.2">
      <c r="B471" s="19" t="s">
        <v>630</v>
      </c>
      <c r="C471" s="20">
        <v>200</v>
      </c>
      <c r="D471" s="20" t="s">
        <v>1007</v>
      </c>
      <c r="E471" s="34">
        <v>5335100</v>
      </c>
      <c r="F471" s="23" t="s">
        <v>148</v>
      </c>
      <c r="G471" s="34">
        <v>5335100</v>
      </c>
      <c r="H471" s="23" t="s">
        <v>148</v>
      </c>
      <c r="I471" s="23" t="s">
        <v>148</v>
      </c>
      <c r="J471" s="23" t="s">
        <v>148</v>
      </c>
      <c r="K471" s="23" t="s">
        <v>148</v>
      </c>
      <c r="L471" s="136">
        <v>5335100</v>
      </c>
      <c r="M471" s="117"/>
      <c r="N471" s="23" t="s">
        <v>148</v>
      </c>
      <c r="O471" s="123" t="s">
        <v>148</v>
      </c>
      <c r="P471" s="117"/>
      <c r="Q471" s="34">
        <v>1111325.3700000001</v>
      </c>
      <c r="R471" s="23" t="s">
        <v>148</v>
      </c>
      <c r="S471" s="34">
        <v>1111325.3700000001</v>
      </c>
      <c r="T471" s="23" t="s">
        <v>148</v>
      </c>
      <c r="U471" s="23" t="s">
        <v>148</v>
      </c>
      <c r="V471" s="23" t="s">
        <v>148</v>
      </c>
      <c r="W471" s="23" t="s">
        <v>148</v>
      </c>
      <c r="X471" s="34">
        <v>1111325.3700000001</v>
      </c>
      <c r="Y471" s="23" t="s">
        <v>148</v>
      </c>
      <c r="Z471" s="39">
        <f t="shared" si="14"/>
        <v>20.830450600738505</v>
      </c>
      <c r="AA471" s="40">
        <f t="shared" si="15"/>
        <v>20.830450600738505</v>
      </c>
    </row>
    <row r="472" spans="2:27" ht="36" x14ac:dyDescent="0.2">
      <c r="B472" s="19" t="s">
        <v>815</v>
      </c>
      <c r="C472" s="20">
        <v>200</v>
      </c>
      <c r="D472" s="20" t="s">
        <v>1008</v>
      </c>
      <c r="E472" s="34">
        <v>5335100</v>
      </c>
      <c r="F472" s="23" t="s">
        <v>148</v>
      </c>
      <c r="G472" s="34">
        <v>5335100</v>
      </c>
      <c r="H472" s="23" t="s">
        <v>148</v>
      </c>
      <c r="I472" s="23" t="s">
        <v>148</v>
      </c>
      <c r="J472" s="23" t="s">
        <v>148</v>
      </c>
      <c r="K472" s="23" t="s">
        <v>148</v>
      </c>
      <c r="L472" s="136">
        <v>5335100</v>
      </c>
      <c r="M472" s="117"/>
      <c r="N472" s="23" t="s">
        <v>148</v>
      </c>
      <c r="O472" s="123" t="s">
        <v>148</v>
      </c>
      <c r="P472" s="117"/>
      <c r="Q472" s="34">
        <v>1111325.3700000001</v>
      </c>
      <c r="R472" s="23" t="s">
        <v>148</v>
      </c>
      <c r="S472" s="34">
        <v>1111325.3700000001</v>
      </c>
      <c r="T472" s="23" t="s">
        <v>148</v>
      </c>
      <c r="U472" s="23" t="s">
        <v>148</v>
      </c>
      <c r="V472" s="23" t="s">
        <v>148</v>
      </c>
      <c r="W472" s="23" t="s">
        <v>148</v>
      </c>
      <c r="X472" s="34">
        <v>1111325.3700000001</v>
      </c>
      <c r="Y472" s="23" t="s">
        <v>148</v>
      </c>
      <c r="Z472" s="39">
        <f t="shared" si="14"/>
        <v>20.830450600738505</v>
      </c>
      <c r="AA472" s="40">
        <f t="shared" si="15"/>
        <v>20.830450600738505</v>
      </c>
    </row>
    <row r="473" spans="2:27" x14ac:dyDescent="0.2">
      <c r="B473" s="19" t="s">
        <v>494</v>
      </c>
      <c r="C473" s="20">
        <v>200</v>
      </c>
      <c r="D473" s="20" t="s">
        <v>1009</v>
      </c>
      <c r="E473" s="34">
        <v>678900</v>
      </c>
      <c r="F473" s="23" t="s">
        <v>148</v>
      </c>
      <c r="G473" s="34">
        <v>678900</v>
      </c>
      <c r="H473" s="23" t="s">
        <v>148</v>
      </c>
      <c r="I473" s="23" t="s">
        <v>148</v>
      </c>
      <c r="J473" s="23" t="s">
        <v>148</v>
      </c>
      <c r="K473" s="23" t="s">
        <v>148</v>
      </c>
      <c r="L473" s="136">
        <v>678900</v>
      </c>
      <c r="M473" s="117"/>
      <c r="N473" s="23" t="s">
        <v>148</v>
      </c>
      <c r="O473" s="123" t="s">
        <v>148</v>
      </c>
      <c r="P473" s="117"/>
      <c r="Q473" s="23" t="s">
        <v>148</v>
      </c>
      <c r="R473" s="23" t="s">
        <v>148</v>
      </c>
      <c r="S473" s="23" t="s">
        <v>148</v>
      </c>
      <c r="T473" s="23" t="s">
        <v>148</v>
      </c>
      <c r="U473" s="23" t="s">
        <v>148</v>
      </c>
      <c r="V473" s="23" t="s">
        <v>148</v>
      </c>
      <c r="W473" s="23" t="s">
        <v>148</v>
      </c>
      <c r="X473" s="23" t="s">
        <v>148</v>
      </c>
      <c r="Y473" s="23" t="s">
        <v>148</v>
      </c>
      <c r="Z473" s="39" t="e">
        <f t="shared" si="14"/>
        <v>#VALUE!</v>
      </c>
      <c r="AA473" s="40" t="e">
        <f t="shared" si="15"/>
        <v>#VALUE!</v>
      </c>
    </row>
    <row r="474" spans="2:27" x14ac:dyDescent="0.2">
      <c r="B474" s="19" t="s">
        <v>496</v>
      </c>
      <c r="C474" s="20">
        <v>200</v>
      </c>
      <c r="D474" s="20" t="s">
        <v>1010</v>
      </c>
      <c r="E474" s="34">
        <v>678900</v>
      </c>
      <c r="F474" s="23" t="s">
        <v>148</v>
      </c>
      <c r="G474" s="34">
        <v>678900</v>
      </c>
      <c r="H474" s="23" t="s">
        <v>148</v>
      </c>
      <c r="I474" s="23" t="s">
        <v>148</v>
      </c>
      <c r="J474" s="23" t="s">
        <v>148</v>
      </c>
      <c r="K474" s="23" t="s">
        <v>148</v>
      </c>
      <c r="L474" s="136">
        <v>678900</v>
      </c>
      <c r="M474" s="117"/>
      <c r="N474" s="23" t="s">
        <v>148</v>
      </c>
      <c r="O474" s="123" t="s">
        <v>148</v>
      </c>
      <c r="P474" s="117"/>
      <c r="Q474" s="23" t="s">
        <v>148</v>
      </c>
      <c r="R474" s="23" t="s">
        <v>148</v>
      </c>
      <c r="S474" s="23" t="s">
        <v>148</v>
      </c>
      <c r="T474" s="23" t="s">
        <v>148</v>
      </c>
      <c r="U474" s="23" t="s">
        <v>148</v>
      </c>
      <c r="V474" s="23" t="s">
        <v>148</v>
      </c>
      <c r="W474" s="23" t="s">
        <v>148</v>
      </c>
      <c r="X474" s="23" t="s">
        <v>148</v>
      </c>
      <c r="Y474" s="23" t="s">
        <v>148</v>
      </c>
      <c r="Z474" s="39" t="e">
        <f t="shared" si="14"/>
        <v>#VALUE!</v>
      </c>
      <c r="AA474" s="40" t="e">
        <f t="shared" si="15"/>
        <v>#VALUE!</v>
      </c>
    </row>
    <row r="475" spans="2:27" ht="24" x14ac:dyDescent="0.2">
      <c r="B475" s="19" t="s">
        <v>630</v>
      </c>
      <c r="C475" s="20">
        <v>200</v>
      </c>
      <c r="D475" s="20" t="s">
        <v>1011</v>
      </c>
      <c r="E475" s="34">
        <v>678900</v>
      </c>
      <c r="F475" s="23" t="s">
        <v>148</v>
      </c>
      <c r="G475" s="34">
        <v>678900</v>
      </c>
      <c r="H475" s="23" t="s">
        <v>148</v>
      </c>
      <c r="I475" s="23" t="s">
        <v>148</v>
      </c>
      <c r="J475" s="23" t="s">
        <v>148</v>
      </c>
      <c r="K475" s="23" t="s">
        <v>148</v>
      </c>
      <c r="L475" s="136">
        <v>678900</v>
      </c>
      <c r="M475" s="117"/>
      <c r="N475" s="23" t="s">
        <v>148</v>
      </c>
      <c r="O475" s="123" t="s">
        <v>148</v>
      </c>
      <c r="P475" s="117"/>
      <c r="Q475" s="23" t="s">
        <v>148</v>
      </c>
      <c r="R475" s="23" t="s">
        <v>148</v>
      </c>
      <c r="S475" s="23" t="s">
        <v>148</v>
      </c>
      <c r="T475" s="23" t="s">
        <v>148</v>
      </c>
      <c r="U475" s="23" t="s">
        <v>148</v>
      </c>
      <c r="V475" s="23" t="s">
        <v>148</v>
      </c>
      <c r="W475" s="23" t="s">
        <v>148</v>
      </c>
      <c r="X475" s="23" t="s">
        <v>148</v>
      </c>
      <c r="Y475" s="23" t="s">
        <v>148</v>
      </c>
      <c r="Z475" s="39" t="e">
        <f t="shared" si="14"/>
        <v>#VALUE!</v>
      </c>
      <c r="AA475" s="40" t="e">
        <f t="shared" si="15"/>
        <v>#VALUE!</v>
      </c>
    </row>
    <row r="476" spans="2:27" ht="36" x14ac:dyDescent="0.2">
      <c r="B476" s="19" t="s">
        <v>815</v>
      </c>
      <c r="C476" s="20">
        <v>200</v>
      </c>
      <c r="D476" s="20" t="s">
        <v>1012</v>
      </c>
      <c r="E476" s="34">
        <v>678900</v>
      </c>
      <c r="F476" s="23" t="s">
        <v>148</v>
      </c>
      <c r="G476" s="34">
        <v>678900</v>
      </c>
      <c r="H476" s="23" t="s">
        <v>148</v>
      </c>
      <c r="I476" s="23" t="s">
        <v>148</v>
      </c>
      <c r="J476" s="23" t="s">
        <v>148</v>
      </c>
      <c r="K476" s="23" t="s">
        <v>148</v>
      </c>
      <c r="L476" s="136">
        <v>678900</v>
      </c>
      <c r="M476" s="117"/>
      <c r="N476" s="23" t="s">
        <v>148</v>
      </c>
      <c r="O476" s="123" t="s">
        <v>148</v>
      </c>
      <c r="P476" s="117"/>
      <c r="Q476" s="23" t="s">
        <v>148</v>
      </c>
      <c r="R476" s="23" t="s">
        <v>148</v>
      </c>
      <c r="S476" s="23" t="s">
        <v>148</v>
      </c>
      <c r="T476" s="23" t="s">
        <v>148</v>
      </c>
      <c r="U476" s="23" t="s">
        <v>148</v>
      </c>
      <c r="V476" s="23" t="s">
        <v>148</v>
      </c>
      <c r="W476" s="23" t="s">
        <v>148</v>
      </c>
      <c r="X476" s="23" t="s">
        <v>148</v>
      </c>
      <c r="Y476" s="23" t="s">
        <v>148</v>
      </c>
      <c r="Z476" s="39" t="e">
        <f t="shared" si="14"/>
        <v>#VALUE!</v>
      </c>
      <c r="AA476" s="40" t="e">
        <f t="shared" si="15"/>
        <v>#VALUE!</v>
      </c>
    </row>
    <row r="477" spans="2:27" x14ac:dyDescent="0.2">
      <c r="B477" s="19" t="s">
        <v>494</v>
      </c>
      <c r="C477" s="20">
        <v>200</v>
      </c>
      <c r="D477" s="20" t="s">
        <v>1013</v>
      </c>
      <c r="E477" s="34">
        <v>20000</v>
      </c>
      <c r="F477" s="23" t="s">
        <v>148</v>
      </c>
      <c r="G477" s="34">
        <v>20000</v>
      </c>
      <c r="H477" s="23" t="s">
        <v>148</v>
      </c>
      <c r="I477" s="23" t="s">
        <v>148</v>
      </c>
      <c r="J477" s="23" t="s">
        <v>148</v>
      </c>
      <c r="K477" s="23" t="s">
        <v>148</v>
      </c>
      <c r="L477" s="136">
        <v>20000</v>
      </c>
      <c r="M477" s="117"/>
      <c r="N477" s="23" t="s">
        <v>148</v>
      </c>
      <c r="O477" s="123" t="s">
        <v>148</v>
      </c>
      <c r="P477" s="117"/>
      <c r="Q477" s="34">
        <v>26.95</v>
      </c>
      <c r="R477" s="23" t="s">
        <v>148</v>
      </c>
      <c r="S477" s="34">
        <v>26.95</v>
      </c>
      <c r="T477" s="23" t="s">
        <v>148</v>
      </c>
      <c r="U477" s="23" t="s">
        <v>148</v>
      </c>
      <c r="V477" s="23" t="s">
        <v>148</v>
      </c>
      <c r="W477" s="23" t="s">
        <v>148</v>
      </c>
      <c r="X477" s="34">
        <v>26.95</v>
      </c>
      <c r="Y477" s="23" t="s">
        <v>148</v>
      </c>
      <c r="Z477" s="39">
        <f t="shared" si="14"/>
        <v>0.13475000000000001</v>
      </c>
      <c r="AA477" s="40">
        <f t="shared" si="15"/>
        <v>0.13475000000000001</v>
      </c>
    </row>
    <row r="478" spans="2:27" x14ac:dyDescent="0.2">
      <c r="B478" s="19" t="s">
        <v>496</v>
      </c>
      <c r="C478" s="20">
        <v>200</v>
      </c>
      <c r="D478" s="20" t="s">
        <v>1014</v>
      </c>
      <c r="E478" s="34">
        <v>20000</v>
      </c>
      <c r="F478" s="23" t="s">
        <v>148</v>
      </c>
      <c r="G478" s="34">
        <v>20000</v>
      </c>
      <c r="H478" s="23" t="s">
        <v>148</v>
      </c>
      <c r="I478" s="23" t="s">
        <v>148</v>
      </c>
      <c r="J478" s="23" t="s">
        <v>148</v>
      </c>
      <c r="K478" s="23" t="s">
        <v>148</v>
      </c>
      <c r="L478" s="136">
        <v>20000</v>
      </c>
      <c r="M478" s="117"/>
      <c r="N478" s="23" t="s">
        <v>148</v>
      </c>
      <c r="O478" s="123" t="s">
        <v>148</v>
      </c>
      <c r="P478" s="117"/>
      <c r="Q478" s="34">
        <v>26.95</v>
      </c>
      <c r="R478" s="23" t="s">
        <v>148</v>
      </c>
      <c r="S478" s="34">
        <v>26.95</v>
      </c>
      <c r="T478" s="23" t="s">
        <v>148</v>
      </c>
      <c r="U478" s="23" t="s">
        <v>148</v>
      </c>
      <c r="V478" s="23" t="s">
        <v>148</v>
      </c>
      <c r="W478" s="23" t="s">
        <v>148</v>
      </c>
      <c r="X478" s="34">
        <v>26.95</v>
      </c>
      <c r="Y478" s="23" t="s">
        <v>148</v>
      </c>
      <c r="Z478" s="39">
        <f t="shared" si="14"/>
        <v>0.13475000000000001</v>
      </c>
      <c r="AA478" s="40">
        <f t="shared" si="15"/>
        <v>0.13475000000000001</v>
      </c>
    </row>
    <row r="479" spans="2:27" x14ac:dyDescent="0.2">
      <c r="B479" s="19" t="s">
        <v>538</v>
      </c>
      <c r="C479" s="20">
        <v>200</v>
      </c>
      <c r="D479" s="20" t="s">
        <v>1015</v>
      </c>
      <c r="E479" s="34">
        <v>20000</v>
      </c>
      <c r="F479" s="23" t="s">
        <v>148</v>
      </c>
      <c r="G479" s="34">
        <v>20000</v>
      </c>
      <c r="H479" s="23" t="s">
        <v>148</v>
      </c>
      <c r="I479" s="23" t="s">
        <v>148</v>
      </c>
      <c r="J479" s="23" t="s">
        <v>148</v>
      </c>
      <c r="K479" s="23" t="s">
        <v>148</v>
      </c>
      <c r="L479" s="136">
        <v>20000</v>
      </c>
      <c r="M479" s="117"/>
      <c r="N479" s="23" t="s">
        <v>148</v>
      </c>
      <c r="O479" s="123" t="s">
        <v>148</v>
      </c>
      <c r="P479" s="117"/>
      <c r="Q479" s="34">
        <v>26.95</v>
      </c>
      <c r="R479" s="23" t="s">
        <v>148</v>
      </c>
      <c r="S479" s="34">
        <v>26.95</v>
      </c>
      <c r="T479" s="23" t="s">
        <v>148</v>
      </c>
      <c r="U479" s="23" t="s">
        <v>148</v>
      </c>
      <c r="V479" s="23" t="s">
        <v>148</v>
      </c>
      <c r="W479" s="23" t="s">
        <v>148</v>
      </c>
      <c r="X479" s="34">
        <v>26.95</v>
      </c>
      <c r="Y479" s="23" t="s">
        <v>148</v>
      </c>
      <c r="Z479" s="39">
        <f t="shared" si="14"/>
        <v>0.13475000000000001</v>
      </c>
      <c r="AA479" s="40">
        <f t="shared" si="15"/>
        <v>0.13475000000000001</v>
      </c>
    </row>
    <row r="480" spans="2:27" s="47" customFormat="1" x14ac:dyDescent="0.2">
      <c r="B480" s="41" t="s">
        <v>1016</v>
      </c>
      <c r="C480" s="42" t="s">
        <v>7</v>
      </c>
      <c r="D480" s="42" t="s">
        <v>1017</v>
      </c>
      <c r="E480" s="43">
        <v>135772500</v>
      </c>
      <c r="F480" s="44" t="s">
        <v>148</v>
      </c>
      <c r="G480" s="43">
        <v>135772500</v>
      </c>
      <c r="H480" s="43">
        <v>100000</v>
      </c>
      <c r="I480" s="44" t="s">
        <v>148</v>
      </c>
      <c r="J480" s="44" t="s">
        <v>148</v>
      </c>
      <c r="K480" s="44" t="s">
        <v>148</v>
      </c>
      <c r="L480" s="134">
        <v>110769400</v>
      </c>
      <c r="M480" s="103"/>
      <c r="N480" s="43">
        <v>25103100</v>
      </c>
      <c r="O480" s="135" t="s">
        <v>148</v>
      </c>
      <c r="P480" s="103"/>
      <c r="Q480" s="43">
        <v>17069653.359999999</v>
      </c>
      <c r="R480" s="44" t="s">
        <v>148</v>
      </c>
      <c r="S480" s="43">
        <v>17069653.359999999</v>
      </c>
      <c r="T480" s="44" t="s">
        <v>148</v>
      </c>
      <c r="U480" s="44" t="s">
        <v>148</v>
      </c>
      <c r="V480" s="44" t="s">
        <v>148</v>
      </c>
      <c r="W480" s="44" t="s">
        <v>148</v>
      </c>
      <c r="X480" s="43">
        <v>16862877.800000001</v>
      </c>
      <c r="Y480" s="43">
        <v>206775.56</v>
      </c>
      <c r="Z480" s="45">
        <f t="shared" si="14"/>
        <v>12.572246485849488</v>
      </c>
      <c r="AA480" s="46">
        <f t="shared" si="15"/>
        <v>15.223408089237642</v>
      </c>
    </row>
    <row r="481" spans="2:27" s="47" customFormat="1" x14ac:dyDescent="0.2">
      <c r="B481" s="41" t="s">
        <v>1018</v>
      </c>
      <c r="C481" s="42" t="s">
        <v>7</v>
      </c>
      <c r="D481" s="42" t="s">
        <v>1019</v>
      </c>
      <c r="E481" s="43">
        <v>125480800</v>
      </c>
      <c r="F481" s="44" t="s">
        <v>148</v>
      </c>
      <c r="G481" s="43">
        <v>125480800</v>
      </c>
      <c r="H481" s="43">
        <v>100000</v>
      </c>
      <c r="I481" s="44" t="s">
        <v>148</v>
      </c>
      <c r="J481" s="44" t="s">
        <v>148</v>
      </c>
      <c r="K481" s="44" t="s">
        <v>148</v>
      </c>
      <c r="L481" s="134">
        <v>100477700</v>
      </c>
      <c r="M481" s="103"/>
      <c r="N481" s="43">
        <v>25103100</v>
      </c>
      <c r="O481" s="135" t="s">
        <v>148</v>
      </c>
      <c r="P481" s="103"/>
      <c r="Q481" s="43">
        <v>16066100.560000001</v>
      </c>
      <c r="R481" s="44" t="s">
        <v>148</v>
      </c>
      <c r="S481" s="43">
        <v>16066100.560000001</v>
      </c>
      <c r="T481" s="44" t="s">
        <v>148</v>
      </c>
      <c r="U481" s="44" t="s">
        <v>148</v>
      </c>
      <c r="V481" s="44" t="s">
        <v>148</v>
      </c>
      <c r="W481" s="44" t="s">
        <v>148</v>
      </c>
      <c r="X481" s="43">
        <v>15859325</v>
      </c>
      <c r="Y481" s="43">
        <v>206775.56</v>
      </c>
      <c r="Z481" s="45">
        <f t="shared" si="14"/>
        <v>12.803632555737613</v>
      </c>
      <c r="AA481" s="46">
        <f t="shared" si="15"/>
        <v>15.783925189370377</v>
      </c>
    </row>
    <row r="482" spans="2:27" x14ac:dyDescent="0.2">
      <c r="B482" s="19" t="s">
        <v>494</v>
      </c>
      <c r="C482" s="20">
        <v>200</v>
      </c>
      <c r="D482" s="20" t="s">
        <v>1020</v>
      </c>
      <c r="E482" s="34">
        <v>18761500</v>
      </c>
      <c r="F482" s="23" t="s">
        <v>148</v>
      </c>
      <c r="G482" s="34">
        <v>18761500</v>
      </c>
      <c r="H482" s="23" t="s">
        <v>148</v>
      </c>
      <c r="I482" s="23" t="s">
        <v>148</v>
      </c>
      <c r="J482" s="23" t="s">
        <v>148</v>
      </c>
      <c r="K482" s="23" t="s">
        <v>148</v>
      </c>
      <c r="L482" s="123" t="s">
        <v>148</v>
      </c>
      <c r="M482" s="117"/>
      <c r="N482" s="34">
        <v>18761500</v>
      </c>
      <c r="O482" s="123" t="s">
        <v>148</v>
      </c>
      <c r="P482" s="117"/>
      <c r="Q482" s="34">
        <v>167041.42000000001</v>
      </c>
      <c r="R482" s="23" t="s">
        <v>148</v>
      </c>
      <c r="S482" s="34">
        <v>167041.42000000001</v>
      </c>
      <c r="T482" s="23" t="s">
        <v>148</v>
      </c>
      <c r="U482" s="23" t="s">
        <v>148</v>
      </c>
      <c r="V482" s="23" t="s">
        <v>148</v>
      </c>
      <c r="W482" s="23" t="s">
        <v>148</v>
      </c>
      <c r="X482" s="23" t="s">
        <v>148</v>
      </c>
      <c r="Y482" s="34">
        <v>167041.42000000001</v>
      </c>
      <c r="Z482" s="39">
        <f t="shared" si="14"/>
        <v>0.89034149721504163</v>
      </c>
      <c r="AA482" s="40" t="e">
        <f t="shared" si="15"/>
        <v>#VALUE!</v>
      </c>
    </row>
    <row r="483" spans="2:27" x14ac:dyDescent="0.2">
      <c r="B483" s="19" t="s">
        <v>496</v>
      </c>
      <c r="C483" s="20">
        <v>200</v>
      </c>
      <c r="D483" s="20" t="s">
        <v>1021</v>
      </c>
      <c r="E483" s="34">
        <v>18761500</v>
      </c>
      <c r="F483" s="23" t="s">
        <v>148</v>
      </c>
      <c r="G483" s="34">
        <v>18761500</v>
      </c>
      <c r="H483" s="23" t="s">
        <v>148</v>
      </c>
      <c r="I483" s="23" t="s">
        <v>148</v>
      </c>
      <c r="J483" s="23" t="s">
        <v>148</v>
      </c>
      <c r="K483" s="23" t="s">
        <v>148</v>
      </c>
      <c r="L483" s="123" t="s">
        <v>148</v>
      </c>
      <c r="M483" s="117"/>
      <c r="N483" s="34">
        <v>18761500</v>
      </c>
      <c r="O483" s="123" t="s">
        <v>148</v>
      </c>
      <c r="P483" s="117"/>
      <c r="Q483" s="34">
        <v>167041.42000000001</v>
      </c>
      <c r="R483" s="23" t="s">
        <v>148</v>
      </c>
      <c r="S483" s="34">
        <v>167041.42000000001</v>
      </c>
      <c r="T483" s="23" t="s">
        <v>148</v>
      </c>
      <c r="U483" s="23" t="s">
        <v>148</v>
      </c>
      <c r="V483" s="23" t="s">
        <v>148</v>
      </c>
      <c r="W483" s="23" t="s">
        <v>148</v>
      </c>
      <c r="X483" s="23" t="s">
        <v>148</v>
      </c>
      <c r="Y483" s="34">
        <v>167041.42000000001</v>
      </c>
      <c r="Z483" s="39">
        <f t="shared" si="14"/>
        <v>0.89034149721504163</v>
      </c>
      <c r="AA483" s="40" t="e">
        <f t="shared" si="15"/>
        <v>#VALUE!</v>
      </c>
    </row>
    <row r="484" spans="2:27" ht="24" x14ac:dyDescent="0.2">
      <c r="B484" s="19" t="s">
        <v>498</v>
      </c>
      <c r="C484" s="20">
        <v>200</v>
      </c>
      <c r="D484" s="20" t="s">
        <v>1022</v>
      </c>
      <c r="E484" s="34">
        <v>18761500</v>
      </c>
      <c r="F484" s="23" t="s">
        <v>148</v>
      </c>
      <c r="G484" s="34">
        <v>18761500</v>
      </c>
      <c r="H484" s="23" t="s">
        <v>148</v>
      </c>
      <c r="I484" s="23" t="s">
        <v>148</v>
      </c>
      <c r="J484" s="23" t="s">
        <v>148</v>
      </c>
      <c r="K484" s="23" t="s">
        <v>148</v>
      </c>
      <c r="L484" s="123" t="s">
        <v>148</v>
      </c>
      <c r="M484" s="117"/>
      <c r="N484" s="34">
        <v>18761500</v>
      </c>
      <c r="O484" s="123" t="s">
        <v>148</v>
      </c>
      <c r="P484" s="117"/>
      <c r="Q484" s="34">
        <v>167041.42000000001</v>
      </c>
      <c r="R484" s="23" t="s">
        <v>148</v>
      </c>
      <c r="S484" s="34">
        <v>167041.42000000001</v>
      </c>
      <c r="T484" s="23" t="s">
        <v>148</v>
      </c>
      <c r="U484" s="23" t="s">
        <v>148</v>
      </c>
      <c r="V484" s="23" t="s">
        <v>148</v>
      </c>
      <c r="W484" s="23" t="s">
        <v>148</v>
      </c>
      <c r="X484" s="23" t="s">
        <v>148</v>
      </c>
      <c r="Y484" s="34">
        <v>167041.42000000001</v>
      </c>
      <c r="Z484" s="39">
        <f t="shared" si="14"/>
        <v>0.89034149721504163</v>
      </c>
      <c r="AA484" s="40" t="e">
        <f t="shared" si="15"/>
        <v>#VALUE!</v>
      </c>
    </row>
    <row r="485" spans="2:27" x14ac:dyDescent="0.2">
      <c r="B485" s="19" t="s">
        <v>500</v>
      </c>
      <c r="C485" s="20">
        <v>200</v>
      </c>
      <c r="D485" s="20" t="s">
        <v>1023</v>
      </c>
      <c r="E485" s="34">
        <v>14411400</v>
      </c>
      <c r="F485" s="23" t="s">
        <v>148</v>
      </c>
      <c r="G485" s="34">
        <v>14411400</v>
      </c>
      <c r="H485" s="23" t="s">
        <v>148</v>
      </c>
      <c r="I485" s="23" t="s">
        <v>148</v>
      </c>
      <c r="J485" s="23" t="s">
        <v>148</v>
      </c>
      <c r="K485" s="23" t="s">
        <v>148</v>
      </c>
      <c r="L485" s="123" t="s">
        <v>148</v>
      </c>
      <c r="M485" s="117"/>
      <c r="N485" s="34">
        <v>14411400</v>
      </c>
      <c r="O485" s="123" t="s">
        <v>148</v>
      </c>
      <c r="P485" s="117"/>
      <c r="Q485" s="34">
        <v>160788.42000000001</v>
      </c>
      <c r="R485" s="23" t="s">
        <v>148</v>
      </c>
      <c r="S485" s="34">
        <v>160788.42000000001</v>
      </c>
      <c r="T485" s="23" t="s">
        <v>148</v>
      </c>
      <c r="U485" s="23" t="s">
        <v>148</v>
      </c>
      <c r="V485" s="23" t="s">
        <v>148</v>
      </c>
      <c r="W485" s="23" t="s">
        <v>148</v>
      </c>
      <c r="X485" s="23" t="s">
        <v>148</v>
      </c>
      <c r="Y485" s="34">
        <v>160788.42000000001</v>
      </c>
      <c r="Z485" s="39">
        <f t="shared" si="14"/>
        <v>1.1157029851367668</v>
      </c>
      <c r="AA485" s="40" t="e">
        <f t="shared" si="15"/>
        <v>#VALUE!</v>
      </c>
    </row>
    <row r="486" spans="2:27" ht="24" x14ac:dyDescent="0.2">
      <c r="B486" s="19" t="s">
        <v>502</v>
      </c>
      <c r="C486" s="20">
        <v>200</v>
      </c>
      <c r="D486" s="20" t="s">
        <v>1024</v>
      </c>
      <c r="E486" s="34">
        <v>4350100</v>
      </c>
      <c r="F486" s="23" t="s">
        <v>148</v>
      </c>
      <c r="G486" s="34">
        <v>4350100</v>
      </c>
      <c r="H486" s="23" t="s">
        <v>148</v>
      </c>
      <c r="I486" s="23" t="s">
        <v>148</v>
      </c>
      <c r="J486" s="23" t="s">
        <v>148</v>
      </c>
      <c r="K486" s="23" t="s">
        <v>148</v>
      </c>
      <c r="L486" s="123" t="s">
        <v>148</v>
      </c>
      <c r="M486" s="117"/>
      <c r="N486" s="34">
        <v>4350100</v>
      </c>
      <c r="O486" s="123" t="s">
        <v>148</v>
      </c>
      <c r="P486" s="117"/>
      <c r="Q486" s="34">
        <v>6253</v>
      </c>
      <c r="R486" s="23" t="s">
        <v>148</v>
      </c>
      <c r="S486" s="34">
        <v>6253</v>
      </c>
      <c r="T486" s="23" t="s">
        <v>148</v>
      </c>
      <c r="U486" s="23" t="s">
        <v>148</v>
      </c>
      <c r="V486" s="23" t="s">
        <v>148</v>
      </c>
      <c r="W486" s="23" t="s">
        <v>148</v>
      </c>
      <c r="X486" s="23" t="s">
        <v>148</v>
      </c>
      <c r="Y486" s="34">
        <v>6253</v>
      </c>
      <c r="Z486" s="39">
        <f t="shared" si="14"/>
        <v>0.14374382198110389</v>
      </c>
      <c r="AA486" s="40" t="e">
        <f t="shared" si="15"/>
        <v>#VALUE!</v>
      </c>
    </row>
    <row r="487" spans="2:27" x14ac:dyDescent="0.2">
      <c r="B487" s="19" t="s">
        <v>494</v>
      </c>
      <c r="C487" s="20">
        <v>200</v>
      </c>
      <c r="D487" s="20" t="s">
        <v>1025</v>
      </c>
      <c r="E487" s="34">
        <v>794000</v>
      </c>
      <c r="F487" s="23" t="s">
        <v>148</v>
      </c>
      <c r="G487" s="34">
        <v>794000</v>
      </c>
      <c r="H487" s="23" t="s">
        <v>148</v>
      </c>
      <c r="I487" s="23" t="s">
        <v>148</v>
      </c>
      <c r="J487" s="23" t="s">
        <v>148</v>
      </c>
      <c r="K487" s="23" t="s">
        <v>148</v>
      </c>
      <c r="L487" s="123" t="s">
        <v>148</v>
      </c>
      <c r="M487" s="117"/>
      <c r="N487" s="34">
        <v>794000</v>
      </c>
      <c r="O487" s="123" t="s">
        <v>148</v>
      </c>
      <c r="P487" s="117"/>
      <c r="Q487" s="23" t="s">
        <v>148</v>
      </c>
      <c r="R487" s="23" t="s">
        <v>148</v>
      </c>
      <c r="S487" s="23" t="s">
        <v>148</v>
      </c>
      <c r="T487" s="23" t="s">
        <v>148</v>
      </c>
      <c r="U487" s="23" t="s">
        <v>148</v>
      </c>
      <c r="V487" s="23" t="s">
        <v>148</v>
      </c>
      <c r="W487" s="23" t="s">
        <v>148</v>
      </c>
      <c r="X487" s="23" t="s">
        <v>148</v>
      </c>
      <c r="Y487" s="23" t="s">
        <v>148</v>
      </c>
      <c r="Z487" s="39" t="e">
        <f t="shared" si="14"/>
        <v>#VALUE!</v>
      </c>
      <c r="AA487" s="40" t="e">
        <f t="shared" si="15"/>
        <v>#VALUE!</v>
      </c>
    </row>
    <row r="488" spans="2:27" x14ac:dyDescent="0.2">
      <c r="B488" s="19" t="s">
        <v>496</v>
      </c>
      <c r="C488" s="20">
        <v>200</v>
      </c>
      <c r="D488" s="20" t="s">
        <v>1026</v>
      </c>
      <c r="E488" s="34">
        <v>794000</v>
      </c>
      <c r="F488" s="23" t="s">
        <v>148</v>
      </c>
      <c r="G488" s="34">
        <v>794000</v>
      </c>
      <c r="H488" s="23" t="s">
        <v>148</v>
      </c>
      <c r="I488" s="23" t="s">
        <v>148</v>
      </c>
      <c r="J488" s="23" t="s">
        <v>148</v>
      </c>
      <c r="K488" s="23" t="s">
        <v>148</v>
      </c>
      <c r="L488" s="123" t="s">
        <v>148</v>
      </c>
      <c r="M488" s="117"/>
      <c r="N488" s="34">
        <v>794000</v>
      </c>
      <c r="O488" s="123" t="s">
        <v>148</v>
      </c>
      <c r="P488" s="117"/>
      <c r="Q488" s="23" t="s">
        <v>148</v>
      </c>
      <c r="R488" s="23" t="s">
        <v>148</v>
      </c>
      <c r="S488" s="23" t="s">
        <v>148</v>
      </c>
      <c r="T488" s="23" t="s">
        <v>148</v>
      </c>
      <c r="U488" s="23" t="s">
        <v>148</v>
      </c>
      <c r="V488" s="23" t="s">
        <v>148</v>
      </c>
      <c r="W488" s="23" t="s">
        <v>148</v>
      </c>
      <c r="X488" s="23" t="s">
        <v>148</v>
      </c>
      <c r="Y488" s="23" t="s">
        <v>148</v>
      </c>
      <c r="Z488" s="39" t="e">
        <f t="shared" si="14"/>
        <v>#VALUE!</v>
      </c>
      <c r="AA488" s="40" t="e">
        <f t="shared" si="15"/>
        <v>#VALUE!</v>
      </c>
    </row>
    <row r="489" spans="2:27" ht="24" x14ac:dyDescent="0.2">
      <c r="B489" s="19" t="s">
        <v>498</v>
      </c>
      <c r="C489" s="20">
        <v>200</v>
      </c>
      <c r="D489" s="20" t="s">
        <v>1027</v>
      </c>
      <c r="E489" s="34">
        <v>794000</v>
      </c>
      <c r="F489" s="23" t="s">
        <v>148</v>
      </c>
      <c r="G489" s="34">
        <v>794000</v>
      </c>
      <c r="H489" s="23" t="s">
        <v>148</v>
      </c>
      <c r="I489" s="23" t="s">
        <v>148</v>
      </c>
      <c r="J489" s="23" t="s">
        <v>148</v>
      </c>
      <c r="K489" s="23" t="s">
        <v>148</v>
      </c>
      <c r="L489" s="123" t="s">
        <v>148</v>
      </c>
      <c r="M489" s="117"/>
      <c r="N489" s="34">
        <v>794000</v>
      </c>
      <c r="O489" s="123" t="s">
        <v>148</v>
      </c>
      <c r="P489" s="117"/>
      <c r="Q489" s="23" t="s">
        <v>148</v>
      </c>
      <c r="R489" s="23" t="s">
        <v>148</v>
      </c>
      <c r="S489" s="23" t="s">
        <v>148</v>
      </c>
      <c r="T489" s="23" t="s">
        <v>148</v>
      </c>
      <c r="U489" s="23" t="s">
        <v>148</v>
      </c>
      <c r="V489" s="23" t="s">
        <v>148</v>
      </c>
      <c r="W489" s="23" t="s">
        <v>148</v>
      </c>
      <c r="X489" s="23" t="s">
        <v>148</v>
      </c>
      <c r="Y489" s="23" t="s">
        <v>148</v>
      </c>
      <c r="Z489" s="39" t="e">
        <f t="shared" si="14"/>
        <v>#VALUE!</v>
      </c>
      <c r="AA489" s="40" t="e">
        <f t="shared" si="15"/>
        <v>#VALUE!</v>
      </c>
    </row>
    <row r="490" spans="2:27" x14ac:dyDescent="0.2">
      <c r="B490" s="19" t="s">
        <v>526</v>
      </c>
      <c r="C490" s="20">
        <v>200</v>
      </c>
      <c r="D490" s="20" t="s">
        <v>1028</v>
      </c>
      <c r="E490" s="34">
        <v>794000</v>
      </c>
      <c r="F490" s="23" t="s">
        <v>148</v>
      </c>
      <c r="G490" s="34">
        <v>794000</v>
      </c>
      <c r="H490" s="23" t="s">
        <v>148</v>
      </c>
      <c r="I490" s="23" t="s">
        <v>148</v>
      </c>
      <c r="J490" s="23" t="s">
        <v>148</v>
      </c>
      <c r="K490" s="23" t="s">
        <v>148</v>
      </c>
      <c r="L490" s="123" t="s">
        <v>148</v>
      </c>
      <c r="M490" s="117"/>
      <c r="N490" s="34">
        <v>794000</v>
      </c>
      <c r="O490" s="123" t="s">
        <v>148</v>
      </c>
      <c r="P490" s="117"/>
      <c r="Q490" s="23" t="s">
        <v>148</v>
      </c>
      <c r="R490" s="23" t="s">
        <v>148</v>
      </c>
      <c r="S490" s="23" t="s">
        <v>148</v>
      </c>
      <c r="T490" s="23" t="s">
        <v>148</v>
      </c>
      <c r="U490" s="23" t="s">
        <v>148</v>
      </c>
      <c r="V490" s="23" t="s">
        <v>148</v>
      </c>
      <c r="W490" s="23" t="s">
        <v>148</v>
      </c>
      <c r="X490" s="23" t="s">
        <v>148</v>
      </c>
      <c r="Y490" s="23" t="s">
        <v>148</v>
      </c>
      <c r="Z490" s="39" t="e">
        <f t="shared" si="14"/>
        <v>#VALUE!</v>
      </c>
      <c r="AA490" s="40" t="e">
        <f t="shared" si="15"/>
        <v>#VALUE!</v>
      </c>
    </row>
    <row r="491" spans="2:27" x14ac:dyDescent="0.2">
      <c r="B491" s="19" t="s">
        <v>494</v>
      </c>
      <c r="C491" s="20">
        <v>200</v>
      </c>
      <c r="D491" s="20" t="s">
        <v>1029</v>
      </c>
      <c r="E491" s="34">
        <v>103000</v>
      </c>
      <c r="F491" s="23" t="s">
        <v>148</v>
      </c>
      <c r="G491" s="34">
        <v>103000</v>
      </c>
      <c r="H491" s="23" t="s">
        <v>148</v>
      </c>
      <c r="I491" s="23" t="s">
        <v>148</v>
      </c>
      <c r="J491" s="23" t="s">
        <v>148</v>
      </c>
      <c r="K491" s="23" t="s">
        <v>148</v>
      </c>
      <c r="L491" s="123" t="s">
        <v>148</v>
      </c>
      <c r="M491" s="117"/>
      <c r="N491" s="34">
        <v>103000</v>
      </c>
      <c r="O491" s="123" t="s">
        <v>148</v>
      </c>
      <c r="P491" s="117"/>
      <c r="Q491" s="34">
        <v>4685.91</v>
      </c>
      <c r="R491" s="23" t="s">
        <v>148</v>
      </c>
      <c r="S491" s="34">
        <v>4685.91</v>
      </c>
      <c r="T491" s="23" t="s">
        <v>148</v>
      </c>
      <c r="U491" s="23" t="s">
        <v>148</v>
      </c>
      <c r="V491" s="23" t="s">
        <v>148</v>
      </c>
      <c r="W491" s="23" t="s">
        <v>148</v>
      </c>
      <c r="X491" s="23" t="s">
        <v>148</v>
      </c>
      <c r="Y491" s="34">
        <v>4685.91</v>
      </c>
      <c r="Z491" s="39">
        <f t="shared" si="14"/>
        <v>4.549427184466019</v>
      </c>
      <c r="AA491" s="40" t="e">
        <f t="shared" si="15"/>
        <v>#VALUE!</v>
      </c>
    </row>
    <row r="492" spans="2:27" x14ac:dyDescent="0.2">
      <c r="B492" s="19" t="s">
        <v>496</v>
      </c>
      <c r="C492" s="20">
        <v>200</v>
      </c>
      <c r="D492" s="20" t="s">
        <v>1030</v>
      </c>
      <c r="E492" s="34">
        <v>103000</v>
      </c>
      <c r="F492" s="23" t="s">
        <v>148</v>
      </c>
      <c r="G492" s="34">
        <v>103000</v>
      </c>
      <c r="H492" s="23" t="s">
        <v>148</v>
      </c>
      <c r="I492" s="23" t="s">
        <v>148</v>
      </c>
      <c r="J492" s="23" t="s">
        <v>148</v>
      </c>
      <c r="K492" s="23" t="s">
        <v>148</v>
      </c>
      <c r="L492" s="123" t="s">
        <v>148</v>
      </c>
      <c r="M492" s="117"/>
      <c r="N492" s="34">
        <v>103000</v>
      </c>
      <c r="O492" s="123" t="s">
        <v>148</v>
      </c>
      <c r="P492" s="117"/>
      <c r="Q492" s="34">
        <v>4685.91</v>
      </c>
      <c r="R492" s="23" t="s">
        <v>148</v>
      </c>
      <c r="S492" s="34">
        <v>4685.91</v>
      </c>
      <c r="T492" s="23" t="s">
        <v>148</v>
      </c>
      <c r="U492" s="23" t="s">
        <v>148</v>
      </c>
      <c r="V492" s="23" t="s">
        <v>148</v>
      </c>
      <c r="W492" s="23" t="s">
        <v>148</v>
      </c>
      <c r="X492" s="23" t="s">
        <v>148</v>
      </c>
      <c r="Y492" s="34">
        <v>4685.91</v>
      </c>
      <c r="Z492" s="39">
        <f t="shared" si="14"/>
        <v>4.549427184466019</v>
      </c>
      <c r="AA492" s="40" t="e">
        <f t="shared" si="15"/>
        <v>#VALUE!</v>
      </c>
    </row>
    <row r="493" spans="2:27" x14ac:dyDescent="0.2">
      <c r="B493" s="19" t="s">
        <v>508</v>
      </c>
      <c r="C493" s="20">
        <v>200</v>
      </c>
      <c r="D493" s="20" t="s">
        <v>1031</v>
      </c>
      <c r="E493" s="34">
        <v>103000</v>
      </c>
      <c r="F493" s="23" t="s">
        <v>148</v>
      </c>
      <c r="G493" s="34">
        <v>103000</v>
      </c>
      <c r="H493" s="23" t="s">
        <v>148</v>
      </c>
      <c r="I493" s="23" t="s">
        <v>148</v>
      </c>
      <c r="J493" s="23" t="s">
        <v>148</v>
      </c>
      <c r="K493" s="23" t="s">
        <v>148</v>
      </c>
      <c r="L493" s="123" t="s">
        <v>148</v>
      </c>
      <c r="M493" s="117"/>
      <c r="N493" s="34">
        <v>103000</v>
      </c>
      <c r="O493" s="123" t="s">
        <v>148</v>
      </c>
      <c r="P493" s="117"/>
      <c r="Q493" s="34">
        <v>4685.91</v>
      </c>
      <c r="R493" s="23" t="s">
        <v>148</v>
      </c>
      <c r="S493" s="34">
        <v>4685.91</v>
      </c>
      <c r="T493" s="23" t="s">
        <v>148</v>
      </c>
      <c r="U493" s="23" t="s">
        <v>148</v>
      </c>
      <c r="V493" s="23" t="s">
        <v>148</v>
      </c>
      <c r="W493" s="23" t="s">
        <v>148</v>
      </c>
      <c r="X493" s="23" t="s">
        <v>148</v>
      </c>
      <c r="Y493" s="34">
        <v>4685.91</v>
      </c>
      <c r="Z493" s="39">
        <f t="shared" si="14"/>
        <v>4.549427184466019</v>
      </c>
      <c r="AA493" s="40" t="e">
        <f t="shared" si="15"/>
        <v>#VALUE!</v>
      </c>
    </row>
    <row r="494" spans="2:27" x14ac:dyDescent="0.2">
      <c r="B494" s="19" t="s">
        <v>531</v>
      </c>
      <c r="C494" s="20">
        <v>200</v>
      </c>
      <c r="D494" s="20" t="s">
        <v>1032</v>
      </c>
      <c r="E494" s="34">
        <v>103000</v>
      </c>
      <c r="F494" s="23" t="s">
        <v>148</v>
      </c>
      <c r="G494" s="34">
        <v>103000</v>
      </c>
      <c r="H494" s="23" t="s">
        <v>148</v>
      </c>
      <c r="I494" s="23" t="s">
        <v>148</v>
      </c>
      <c r="J494" s="23" t="s">
        <v>148</v>
      </c>
      <c r="K494" s="23" t="s">
        <v>148</v>
      </c>
      <c r="L494" s="123" t="s">
        <v>148</v>
      </c>
      <c r="M494" s="117"/>
      <c r="N494" s="34">
        <v>103000</v>
      </c>
      <c r="O494" s="123" t="s">
        <v>148</v>
      </c>
      <c r="P494" s="117"/>
      <c r="Q494" s="34">
        <v>4685.91</v>
      </c>
      <c r="R494" s="23" t="s">
        <v>148</v>
      </c>
      <c r="S494" s="34">
        <v>4685.91</v>
      </c>
      <c r="T494" s="23" t="s">
        <v>148</v>
      </c>
      <c r="U494" s="23" t="s">
        <v>148</v>
      </c>
      <c r="V494" s="23" t="s">
        <v>148</v>
      </c>
      <c r="W494" s="23" t="s">
        <v>148</v>
      </c>
      <c r="X494" s="23" t="s">
        <v>148</v>
      </c>
      <c r="Y494" s="34">
        <v>4685.91</v>
      </c>
      <c r="Z494" s="39">
        <f t="shared" si="14"/>
        <v>4.549427184466019</v>
      </c>
      <c r="AA494" s="40" t="e">
        <f t="shared" si="15"/>
        <v>#VALUE!</v>
      </c>
    </row>
    <row r="495" spans="2:27" x14ac:dyDescent="0.2">
      <c r="B495" s="19" t="s">
        <v>494</v>
      </c>
      <c r="C495" s="20">
        <v>200</v>
      </c>
      <c r="D495" s="20" t="s">
        <v>1033</v>
      </c>
      <c r="E495" s="34">
        <v>4893300</v>
      </c>
      <c r="F495" s="23" t="s">
        <v>148</v>
      </c>
      <c r="G495" s="34">
        <v>4893300</v>
      </c>
      <c r="H495" s="23" t="s">
        <v>148</v>
      </c>
      <c r="I495" s="23" t="s">
        <v>148</v>
      </c>
      <c r="J495" s="23" t="s">
        <v>148</v>
      </c>
      <c r="K495" s="23" t="s">
        <v>148</v>
      </c>
      <c r="L495" s="123" t="s">
        <v>148</v>
      </c>
      <c r="M495" s="117"/>
      <c r="N495" s="34">
        <v>4893300</v>
      </c>
      <c r="O495" s="123" t="s">
        <v>148</v>
      </c>
      <c r="P495" s="117"/>
      <c r="Q495" s="34">
        <v>35048.230000000003</v>
      </c>
      <c r="R495" s="23" t="s">
        <v>148</v>
      </c>
      <c r="S495" s="34">
        <v>35048.230000000003</v>
      </c>
      <c r="T495" s="23" t="s">
        <v>148</v>
      </c>
      <c r="U495" s="23" t="s">
        <v>148</v>
      </c>
      <c r="V495" s="23" t="s">
        <v>148</v>
      </c>
      <c r="W495" s="23" t="s">
        <v>148</v>
      </c>
      <c r="X495" s="23" t="s">
        <v>148</v>
      </c>
      <c r="Y495" s="34">
        <v>35048.230000000003</v>
      </c>
      <c r="Z495" s="39">
        <f t="shared" si="14"/>
        <v>0.7162493613716715</v>
      </c>
      <c r="AA495" s="40" t="e">
        <f t="shared" si="15"/>
        <v>#VALUE!</v>
      </c>
    </row>
    <row r="496" spans="2:27" x14ac:dyDescent="0.2">
      <c r="B496" s="19" t="s">
        <v>496</v>
      </c>
      <c r="C496" s="20">
        <v>200</v>
      </c>
      <c r="D496" s="20" t="s">
        <v>1034</v>
      </c>
      <c r="E496" s="34">
        <v>4303300</v>
      </c>
      <c r="F496" s="23" t="s">
        <v>148</v>
      </c>
      <c r="G496" s="34">
        <v>4303300</v>
      </c>
      <c r="H496" s="23" t="s">
        <v>148</v>
      </c>
      <c r="I496" s="23" t="s">
        <v>148</v>
      </c>
      <c r="J496" s="23" t="s">
        <v>148</v>
      </c>
      <c r="K496" s="23" t="s">
        <v>148</v>
      </c>
      <c r="L496" s="123" t="s">
        <v>148</v>
      </c>
      <c r="M496" s="117"/>
      <c r="N496" s="34">
        <v>4303300</v>
      </c>
      <c r="O496" s="123" t="s">
        <v>148</v>
      </c>
      <c r="P496" s="117"/>
      <c r="Q496" s="34">
        <v>35048.230000000003</v>
      </c>
      <c r="R496" s="23" t="s">
        <v>148</v>
      </c>
      <c r="S496" s="34">
        <v>35048.230000000003</v>
      </c>
      <c r="T496" s="23" t="s">
        <v>148</v>
      </c>
      <c r="U496" s="23" t="s">
        <v>148</v>
      </c>
      <c r="V496" s="23" t="s">
        <v>148</v>
      </c>
      <c r="W496" s="23" t="s">
        <v>148</v>
      </c>
      <c r="X496" s="23" t="s">
        <v>148</v>
      </c>
      <c r="Y496" s="34">
        <v>35048.230000000003</v>
      </c>
      <c r="Z496" s="39">
        <f t="shared" si="14"/>
        <v>0.81445007319963758</v>
      </c>
      <c r="AA496" s="40" t="e">
        <f t="shared" si="15"/>
        <v>#VALUE!</v>
      </c>
    </row>
    <row r="497" spans="2:27" x14ac:dyDescent="0.2">
      <c r="B497" s="19" t="s">
        <v>508</v>
      </c>
      <c r="C497" s="20">
        <v>200</v>
      </c>
      <c r="D497" s="20" t="s">
        <v>1035</v>
      </c>
      <c r="E497" s="34">
        <v>4163300</v>
      </c>
      <c r="F497" s="23" t="s">
        <v>148</v>
      </c>
      <c r="G497" s="34">
        <v>4163300</v>
      </c>
      <c r="H497" s="23" t="s">
        <v>148</v>
      </c>
      <c r="I497" s="23" t="s">
        <v>148</v>
      </c>
      <c r="J497" s="23" t="s">
        <v>148</v>
      </c>
      <c r="K497" s="23" t="s">
        <v>148</v>
      </c>
      <c r="L497" s="123" t="s">
        <v>148</v>
      </c>
      <c r="M497" s="117"/>
      <c r="N497" s="34">
        <v>4163300</v>
      </c>
      <c r="O497" s="123" t="s">
        <v>148</v>
      </c>
      <c r="P497" s="117"/>
      <c r="Q497" s="34">
        <v>35048.230000000003</v>
      </c>
      <c r="R497" s="23" t="s">
        <v>148</v>
      </c>
      <c r="S497" s="34">
        <v>35048.230000000003</v>
      </c>
      <c r="T497" s="23" t="s">
        <v>148</v>
      </c>
      <c r="U497" s="23" t="s">
        <v>148</v>
      </c>
      <c r="V497" s="23" t="s">
        <v>148</v>
      </c>
      <c r="W497" s="23" t="s">
        <v>148</v>
      </c>
      <c r="X497" s="23" t="s">
        <v>148</v>
      </c>
      <c r="Y497" s="34">
        <v>35048.230000000003</v>
      </c>
      <c r="Z497" s="39">
        <f t="shared" si="14"/>
        <v>0.8418377248817045</v>
      </c>
      <c r="AA497" s="40" t="e">
        <f t="shared" si="15"/>
        <v>#VALUE!</v>
      </c>
    </row>
    <row r="498" spans="2:27" x14ac:dyDescent="0.2">
      <c r="B498" s="19" t="s">
        <v>531</v>
      </c>
      <c r="C498" s="20">
        <v>200</v>
      </c>
      <c r="D498" s="20" t="s">
        <v>1036</v>
      </c>
      <c r="E498" s="34">
        <v>177000</v>
      </c>
      <c r="F498" s="23" t="s">
        <v>148</v>
      </c>
      <c r="G498" s="34">
        <v>177000</v>
      </c>
      <c r="H498" s="23" t="s">
        <v>148</v>
      </c>
      <c r="I498" s="23" t="s">
        <v>148</v>
      </c>
      <c r="J498" s="23" t="s">
        <v>148</v>
      </c>
      <c r="K498" s="23" t="s">
        <v>148</v>
      </c>
      <c r="L498" s="123" t="s">
        <v>148</v>
      </c>
      <c r="M498" s="117"/>
      <c r="N498" s="34">
        <v>177000</v>
      </c>
      <c r="O498" s="123" t="s">
        <v>148</v>
      </c>
      <c r="P498" s="117"/>
      <c r="Q498" s="34">
        <v>35048.230000000003</v>
      </c>
      <c r="R498" s="23" t="s">
        <v>148</v>
      </c>
      <c r="S498" s="34">
        <v>35048.230000000003</v>
      </c>
      <c r="T498" s="23" t="s">
        <v>148</v>
      </c>
      <c r="U498" s="23" t="s">
        <v>148</v>
      </c>
      <c r="V498" s="23" t="s">
        <v>148</v>
      </c>
      <c r="W498" s="23" t="s">
        <v>148</v>
      </c>
      <c r="X498" s="23" t="s">
        <v>148</v>
      </c>
      <c r="Y498" s="34">
        <v>35048.230000000003</v>
      </c>
      <c r="Z498" s="39">
        <f t="shared" si="14"/>
        <v>19.801259887005649</v>
      </c>
      <c r="AA498" s="40" t="e">
        <f t="shared" si="15"/>
        <v>#VALUE!</v>
      </c>
    </row>
    <row r="499" spans="2:27" x14ac:dyDescent="0.2">
      <c r="B499" s="19" t="s">
        <v>533</v>
      </c>
      <c r="C499" s="20">
        <v>200</v>
      </c>
      <c r="D499" s="20" t="s">
        <v>1037</v>
      </c>
      <c r="E499" s="34">
        <v>115400</v>
      </c>
      <c r="F499" s="23" t="s">
        <v>148</v>
      </c>
      <c r="G499" s="34">
        <v>115400</v>
      </c>
      <c r="H499" s="23" t="s">
        <v>148</v>
      </c>
      <c r="I499" s="23" t="s">
        <v>148</v>
      </c>
      <c r="J499" s="23" t="s">
        <v>148</v>
      </c>
      <c r="K499" s="23" t="s">
        <v>148</v>
      </c>
      <c r="L499" s="123" t="s">
        <v>148</v>
      </c>
      <c r="M499" s="117"/>
      <c r="N499" s="34">
        <v>115400</v>
      </c>
      <c r="O499" s="123" t="s">
        <v>148</v>
      </c>
      <c r="P499" s="117"/>
      <c r="Q499" s="23" t="s">
        <v>148</v>
      </c>
      <c r="R499" s="23" t="s">
        <v>148</v>
      </c>
      <c r="S499" s="23" t="s">
        <v>148</v>
      </c>
      <c r="T499" s="23" t="s">
        <v>148</v>
      </c>
      <c r="U499" s="23" t="s">
        <v>148</v>
      </c>
      <c r="V499" s="23" t="s">
        <v>148</v>
      </c>
      <c r="W499" s="23" t="s">
        <v>148</v>
      </c>
      <c r="X499" s="23" t="s">
        <v>148</v>
      </c>
      <c r="Y499" s="23" t="s">
        <v>148</v>
      </c>
      <c r="Z499" s="39" t="e">
        <f t="shared" si="14"/>
        <v>#VALUE!</v>
      </c>
      <c r="AA499" s="40" t="e">
        <f t="shared" si="15"/>
        <v>#VALUE!</v>
      </c>
    </row>
    <row r="500" spans="2:27" x14ac:dyDescent="0.2">
      <c r="B500" s="19" t="s">
        <v>614</v>
      </c>
      <c r="C500" s="20">
        <v>200</v>
      </c>
      <c r="D500" s="20" t="s">
        <v>1038</v>
      </c>
      <c r="E500" s="34">
        <v>2068000</v>
      </c>
      <c r="F500" s="23" t="s">
        <v>148</v>
      </c>
      <c r="G500" s="34">
        <v>2068000</v>
      </c>
      <c r="H500" s="23" t="s">
        <v>148</v>
      </c>
      <c r="I500" s="23" t="s">
        <v>148</v>
      </c>
      <c r="J500" s="23" t="s">
        <v>148</v>
      </c>
      <c r="K500" s="23" t="s">
        <v>148</v>
      </c>
      <c r="L500" s="123" t="s">
        <v>148</v>
      </c>
      <c r="M500" s="117"/>
      <c r="N500" s="34">
        <v>2068000</v>
      </c>
      <c r="O500" s="123" t="s">
        <v>148</v>
      </c>
      <c r="P500" s="117"/>
      <c r="Q500" s="23" t="s">
        <v>148</v>
      </c>
      <c r="R500" s="23" t="s">
        <v>148</v>
      </c>
      <c r="S500" s="23" t="s">
        <v>148</v>
      </c>
      <c r="T500" s="23" t="s">
        <v>148</v>
      </c>
      <c r="U500" s="23" t="s">
        <v>148</v>
      </c>
      <c r="V500" s="23" t="s">
        <v>148</v>
      </c>
      <c r="W500" s="23" t="s">
        <v>148</v>
      </c>
      <c r="X500" s="23" t="s">
        <v>148</v>
      </c>
      <c r="Y500" s="23" t="s">
        <v>148</v>
      </c>
      <c r="Z500" s="39" t="e">
        <f t="shared" si="14"/>
        <v>#VALUE!</v>
      </c>
      <c r="AA500" s="40" t="e">
        <f t="shared" si="15"/>
        <v>#VALUE!</v>
      </c>
    </row>
    <row r="501" spans="2:27" ht="24" x14ac:dyDescent="0.2">
      <c r="B501" s="19" t="s">
        <v>535</v>
      </c>
      <c r="C501" s="20">
        <v>200</v>
      </c>
      <c r="D501" s="20" t="s">
        <v>1039</v>
      </c>
      <c r="E501" s="34">
        <v>1514300</v>
      </c>
      <c r="F501" s="23" t="s">
        <v>148</v>
      </c>
      <c r="G501" s="34">
        <v>1514300</v>
      </c>
      <c r="H501" s="23" t="s">
        <v>148</v>
      </c>
      <c r="I501" s="23" t="s">
        <v>148</v>
      </c>
      <c r="J501" s="23" t="s">
        <v>148</v>
      </c>
      <c r="K501" s="23" t="s">
        <v>148</v>
      </c>
      <c r="L501" s="123" t="s">
        <v>148</v>
      </c>
      <c r="M501" s="117"/>
      <c r="N501" s="34">
        <v>1514300</v>
      </c>
      <c r="O501" s="123" t="s">
        <v>148</v>
      </c>
      <c r="P501" s="117"/>
      <c r="Q501" s="23" t="s">
        <v>148</v>
      </c>
      <c r="R501" s="23" t="s">
        <v>148</v>
      </c>
      <c r="S501" s="23" t="s">
        <v>148</v>
      </c>
      <c r="T501" s="23" t="s">
        <v>148</v>
      </c>
      <c r="U501" s="23" t="s">
        <v>148</v>
      </c>
      <c r="V501" s="23" t="s">
        <v>148</v>
      </c>
      <c r="W501" s="23" t="s">
        <v>148</v>
      </c>
      <c r="X501" s="23" t="s">
        <v>148</v>
      </c>
      <c r="Y501" s="23" t="s">
        <v>148</v>
      </c>
      <c r="Z501" s="39" t="e">
        <f t="shared" si="14"/>
        <v>#VALUE!</v>
      </c>
      <c r="AA501" s="40" t="e">
        <f t="shared" si="15"/>
        <v>#VALUE!</v>
      </c>
    </row>
    <row r="502" spans="2:27" x14ac:dyDescent="0.2">
      <c r="B502" s="19" t="s">
        <v>510</v>
      </c>
      <c r="C502" s="20">
        <v>200</v>
      </c>
      <c r="D502" s="20" t="s">
        <v>1040</v>
      </c>
      <c r="E502" s="34">
        <v>288600</v>
      </c>
      <c r="F502" s="23" t="s">
        <v>148</v>
      </c>
      <c r="G502" s="34">
        <v>288600</v>
      </c>
      <c r="H502" s="23" t="s">
        <v>148</v>
      </c>
      <c r="I502" s="23" t="s">
        <v>148</v>
      </c>
      <c r="J502" s="23" t="s">
        <v>148</v>
      </c>
      <c r="K502" s="23" t="s">
        <v>148</v>
      </c>
      <c r="L502" s="123" t="s">
        <v>148</v>
      </c>
      <c r="M502" s="117"/>
      <c r="N502" s="34">
        <v>288600</v>
      </c>
      <c r="O502" s="123" t="s">
        <v>148</v>
      </c>
      <c r="P502" s="117"/>
      <c r="Q502" s="23" t="s">
        <v>148</v>
      </c>
      <c r="R502" s="23" t="s">
        <v>148</v>
      </c>
      <c r="S502" s="23" t="s">
        <v>148</v>
      </c>
      <c r="T502" s="23" t="s">
        <v>148</v>
      </c>
      <c r="U502" s="23" t="s">
        <v>148</v>
      </c>
      <c r="V502" s="23" t="s">
        <v>148</v>
      </c>
      <c r="W502" s="23" t="s">
        <v>148</v>
      </c>
      <c r="X502" s="23" t="s">
        <v>148</v>
      </c>
      <c r="Y502" s="23" t="s">
        <v>148</v>
      </c>
      <c r="Z502" s="39" t="e">
        <f t="shared" si="14"/>
        <v>#VALUE!</v>
      </c>
      <c r="AA502" s="40" t="e">
        <f t="shared" si="15"/>
        <v>#VALUE!</v>
      </c>
    </row>
    <row r="503" spans="2:27" x14ac:dyDescent="0.2">
      <c r="B503" s="19" t="s">
        <v>538</v>
      </c>
      <c r="C503" s="20">
        <v>200</v>
      </c>
      <c r="D503" s="20" t="s">
        <v>1041</v>
      </c>
      <c r="E503" s="34">
        <v>140000</v>
      </c>
      <c r="F503" s="23" t="s">
        <v>148</v>
      </c>
      <c r="G503" s="34">
        <v>140000</v>
      </c>
      <c r="H503" s="23" t="s">
        <v>148</v>
      </c>
      <c r="I503" s="23" t="s">
        <v>148</v>
      </c>
      <c r="J503" s="23" t="s">
        <v>148</v>
      </c>
      <c r="K503" s="23" t="s">
        <v>148</v>
      </c>
      <c r="L503" s="123" t="s">
        <v>148</v>
      </c>
      <c r="M503" s="117"/>
      <c r="N503" s="34">
        <v>140000</v>
      </c>
      <c r="O503" s="123" t="s">
        <v>148</v>
      </c>
      <c r="P503" s="117"/>
      <c r="Q503" s="23" t="s">
        <v>148</v>
      </c>
      <c r="R503" s="23" t="s">
        <v>148</v>
      </c>
      <c r="S503" s="23" t="s">
        <v>148</v>
      </c>
      <c r="T503" s="23" t="s">
        <v>148</v>
      </c>
      <c r="U503" s="23" t="s">
        <v>148</v>
      </c>
      <c r="V503" s="23" t="s">
        <v>148</v>
      </c>
      <c r="W503" s="23" t="s">
        <v>148</v>
      </c>
      <c r="X503" s="23" t="s">
        <v>148</v>
      </c>
      <c r="Y503" s="23" t="s">
        <v>148</v>
      </c>
      <c r="Z503" s="39" t="e">
        <f t="shared" si="14"/>
        <v>#VALUE!</v>
      </c>
      <c r="AA503" s="40" t="e">
        <f t="shared" si="15"/>
        <v>#VALUE!</v>
      </c>
    </row>
    <row r="504" spans="2:27" ht="24" x14ac:dyDescent="0.2">
      <c r="B504" s="19" t="s">
        <v>512</v>
      </c>
      <c r="C504" s="20">
        <v>200</v>
      </c>
      <c r="D504" s="20" t="s">
        <v>1042</v>
      </c>
      <c r="E504" s="34">
        <v>590000</v>
      </c>
      <c r="F504" s="23" t="s">
        <v>148</v>
      </c>
      <c r="G504" s="34">
        <v>590000</v>
      </c>
      <c r="H504" s="23" t="s">
        <v>148</v>
      </c>
      <c r="I504" s="23" t="s">
        <v>148</v>
      </c>
      <c r="J504" s="23" t="s">
        <v>148</v>
      </c>
      <c r="K504" s="23" t="s">
        <v>148</v>
      </c>
      <c r="L504" s="123" t="s">
        <v>148</v>
      </c>
      <c r="M504" s="117"/>
      <c r="N504" s="34">
        <v>590000</v>
      </c>
      <c r="O504" s="123" t="s">
        <v>148</v>
      </c>
      <c r="P504" s="117"/>
      <c r="Q504" s="23" t="s">
        <v>148</v>
      </c>
      <c r="R504" s="23" t="s">
        <v>148</v>
      </c>
      <c r="S504" s="23" t="s">
        <v>148</v>
      </c>
      <c r="T504" s="23" t="s">
        <v>148</v>
      </c>
      <c r="U504" s="23" t="s">
        <v>148</v>
      </c>
      <c r="V504" s="23" t="s">
        <v>148</v>
      </c>
      <c r="W504" s="23" t="s">
        <v>148</v>
      </c>
      <c r="X504" s="23" t="s">
        <v>148</v>
      </c>
      <c r="Y504" s="23" t="s">
        <v>148</v>
      </c>
      <c r="Z504" s="39" t="e">
        <f t="shared" si="14"/>
        <v>#VALUE!</v>
      </c>
      <c r="AA504" s="40" t="e">
        <f t="shared" si="15"/>
        <v>#VALUE!</v>
      </c>
    </row>
    <row r="505" spans="2:27" ht="24" x14ac:dyDescent="0.2">
      <c r="B505" s="19" t="s">
        <v>541</v>
      </c>
      <c r="C505" s="20">
        <v>200</v>
      </c>
      <c r="D505" s="20" t="s">
        <v>1043</v>
      </c>
      <c r="E505" s="34">
        <v>382000</v>
      </c>
      <c r="F505" s="23" t="s">
        <v>148</v>
      </c>
      <c r="G505" s="34">
        <v>382000</v>
      </c>
      <c r="H505" s="23" t="s">
        <v>148</v>
      </c>
      <c r="I505" s="23" t="s">
        <v>148</v>
      </c>
      <c r="J505" s="23" t="s">
        <v>148</v>
      </c>
      <c r="K505" s="23" t="s">
        <v>148</v>
      </c>
      <c r="L505" s="123" t="s">
        <v>148</v>
      </c>
      <c r="M505" s="117"/>
      <c r="N505" s="34">
        <v>382000</v>
      </c>
      <c r="O505" s="123" t="s">
        <v>148</v>
      </c>
      <c r="P505" s="117"/>
      <c r="Q505" s="23" t="s">
        <v>148</v>
      </c>
      <c r="R505" s="23" t="s">
        <v>148</v>
      </c>
      <c r="S505" s="23" t="s">
        <v>148</v>
      </c>
      <c r="T505" s="23" t="s">
        <v>148</v>
      </c>
      <c r="U505" s="23" t="s">
        <v>148</v>
      </c>
      <c r="V505" s="23" t="s">
        <v>148</v>
      </c>
      <c r="W505" s="23" t="s">
        <v>148</v>
      </c>
      <c r="X505" s="23" t="s">
        <v>148</v>
      </c>
      <c r="Y505" s="23" t="s">
        <v>148</v>
      </c>
      <c r="Z505" s="39" t="e">
        <f t="shared" si="14"/>
        <v>#VALUE!</v>
      </c>
      <c r="AA505" s="40" t="e">
        <f t="shared" si="15"/>
        <v>#VALUE!</v>
      </c>
    </row>
    <row r="506" spans="2:27" ht="24" x14ac:dyDescent="0.2">
      <c r="B506" s="19" t="s">
        <v>514</v>
      </c>
      <c r="C506" s="20">
        <v>200</v>
      </c>
      <c r="D506" s="20" t="s">
        <v>1044</v>
      </c>
      <c r="E506" s="34">
        <v>208000</v>
      </c>
      <c r="F506" s="23" t="s">
        <v>148</v>
      </c>
      <c r="G506" s="34">
        <v>208000</v>
      </c>
      <c r="H506" s="23" t="s">
        <v>148</v>
      </c>
      <c r="I506" s="23" t="s">
        <v>148</v>
      </c>
      <c r="J506" s="23" t="s">
        <v>148</v>
      </c>
      <c r="K506" s="23" t="s">
        <v>148</v>
      </c>
      <c r="L506" s="123" t="s">
        <v>148</v>
      </c>
      <c r="M506" s="117"/>
      <c r="N506" s="34">
        <v>208000</v>
      </c>
      <c r="O506" s="123" t="s">
        <v>148</v>
      </c>
      <c r="P506" s="117"/>
      <c r="Q506" s="23" t="s">
        <v>148</v>
      </c>
      <c r="R506" s="23" t="s">
        <v>148</v>
      </c>
      <c r="S506" s="23" t="s">
        <v>148</v>
      </c>
      <c r="T506" s="23" t="s">
        <v>148</v>
      </c>
      <c r="U506" s="23" t="s">
        <v>148</v>
      </c>
      <c r="V506" s="23" t="s">
        <v>148</v>
      </c>
      <c r="W506" s="23" t="s">
        <v>148</v>
      </c>
      <c r="X506" s="23" t="s">
        <v>148</v>
      </c>
      <c r="Y506" s="23" t="s">
        <v>148</v>
      </c>
      <c r="Z506" s="39" t="e">
        <f t="shared" si="14"/>
        <v>#VALUE!</v>
      </c>
      <c r="AA506" s="40" t="e">
        <f t="shared" si="15"/>
        <v>#VALUE!</v>
      </c>
    </row>
    <row r="507" spans="2:27" x14ac:dyDescent="0.2">
      <c r="B507" s="19" t="s">
        <v>494</v>
      </c>
      <c r="C507" s="20">
        <v>200</v>
      </c>
      <c r="D507" s="20" t="s">
        <v>1045</v>
      </c>
      <c r="E507" s="34">
        <v>4327000</v>
      </c>
      <c r="F507" s="23" t="s">
        <v>148</v>
      </c>
      <c r="G507" s="34">
        <v>4327000</v>
      </c>
      <c r="H507" s="23" t="s">
        <v>148</v>
      </c>
      <c r="I507" s="23" t="s">
        <v>148</v>
      </c>
      <c r="J507" s="23" t="s">
        <v>148</v>
      </c>
      <c r="K507" s="23" t="s">
        <v>148</v>
      </c>
      <c r="L507" s="136">
        <v>4327000</v>
      </c>
      <c r="M507" s="117"/>
      <c r="N507" s="23" t="s">
        <v>148</v>
      </c>
      <c r="O507" s="123" t="s">
        <v>148</v>
      </c>
      <c r="P507" s="117"/>
      <c r="Q507" s="23" t="s">
        <v>148</v>
      </c>
      <c r="R507" s="23" t="s">
        <v>148</v>
      </c>
      <c r="S507" s="23" t="s">
        <v>148</v>
      </c>
      <c r="T507" s="23" t="s">
        <v>148</v>
      </c>
      <c r="U507" s="23" t="s">
        <v>148</v>
      </c>
      <c r="V507" s="23" t="s">
        <v>148</v>
      </c>
      <c r="W507" s="23" t="s">
        <v>148</v>
      </c>
      <c r="X507" s="23" t="s">
        <v>148</v>
      </c>
      <c r="Y507" s="23" t="s">
        <v>148</v>
      </c>
      <c r="Z507" s="39" t="e">
        <f t="shared" si="14"/>
        <v>#VALUE!</v>
      </c>
      <c r="AA507" s="40" t="e">
        <f t="shared" si="15"/>
        <v>#VALUE!</v>
      </c>
    </row>
    <row r="508" spans="2:27" x14ac:dyDescent="0.2">
      <c r="B508" s="19" t="s">
        <v>496</v>
      </c>
      <c r="C508" s="20">
        <v>200</v>
      </c>
      <c r="D508" s="20" t="s">
        <v>1046</v>
      </c>
      <c r="E508" s="34">
        <v>360000</v>
      </c>
      <c r="F508" s="23" t="s">
        <v>148</v>
      </c>
      <c r="G508" s="34">
        <v>360000</v>
      </c>
      <c r="H508" s="23" t="s">
        <v>148</v>
      </c>
      <c r="I508" s="23" t="s">
        <v>148</v>
      </c>
      <c r="J508" s="23" t="s">
        <v>148</v>
      </c>
      <c r="K508" s="23" t="s">
        <v>148</v>
      </c>
      <c r="L508" s="136">
        <v>360000</v>
      </c>
      <c r="M508" s="117"/>
      <c r="N508" s="23" t="s">
        <v>148</v>
      </c>
      <c r="O508" s="123" t="s">
        <v>148</v>
      </c>
      <c r="P508" s="117"/>
      <c r="Q508" s="23" t="s">
        <v>148</v>
      </c>
      <c r="R508" s="23" t="s">
        <v>148</v>
      </c>
      <c r="S508" s="23" t="s">
        <v>148</v>
      </c>
      <c r="T508" s="23" t="s">
        <v>148</v>
      </c>
      <c r="U508" s="23" t="s">
        <v>148</v>
      </c>
      <c r="V508" s="23" t="s">
        <v>148</v>
      </c>
      <c r="W508" s="23" t="s">
        <v>148</v>
      </c>
      <c r="X508" s="23" t="s">
        <v>148</v>
      </c>
      <c r="Y508" s="23" t="s">
        <v>148</v>
      </c>
      <c r="Z508" s="39" t="e">
        <f t="shared" si="14"/>
        <v>#VALUE!</v>
      </c>
      <c r="AA508" s="40" t="e">
        <f t="shared" si="15"/>
        <v>#VALUE!</v>
      </c>
    </row>
    <row r="509" spans="2:27" x14ac:dyDescent="0.2">
      <c r="B509" s="19" t="s">
        <v>508</v>
      </c>
      <c r="C509" s="20">
        <v>200</v>
      </c>
      <c r="D509" s="20" t="s">
        <v>1047</v>
      </c>
      <c r="E509" s="34">
        <v>360000</v>
      </c>
      <c r="F509" s="23" t="s">
        <v>148</v>
      </c>
      <c r="G509" s="34">
        <v>360000</v>
      </c>
      <c r="H509" s="23" t="s">
        <v>148</v>
      </c>
      <c r="I509" s="23" t="s">
        <v>148</v>
      </c>
      <c r="J509" s="23" t="s">
        <v>148</v>
      </c>
      <c r="K509" s="23" t="s">
        <v>148</v>
      </c>
      <c r="L509" s="136">
        <v>360000</v>
      </c>
      <c r="M509" s="117"/>
      <c r="N509" s="23" t="s">
        <v>148</v>
      </c>
      <c r="O509" s="123" t="s">
        <v>148</v>
      </c>
      <c r="P509" s="117"/>
      <c r="Q509" s="23" t="s">
        <v>148</v>
      </c>
      <c r="R509" s="23" t="s">
        <v>148</v>
      </c>
      <c r="S509" s="23" t="s">
        <v>148</v>
      </c>
      <c r="T509" s="23" t="s">
        <v>148</v>
      </c>
      <c r="U509" s="23" t="s">
        <v>148</v>
      </c>
      <c r="V509" s="23" t="s">
        <v>148</v>
      </c>
      <c r="W509" s="23" t="s">
        <v>148</v>
      </c>
      <c r="X509" s="23" t="s">
        <v>148</v>
      </c>
      <c r="Y509" s="23" t="s">
        <v>148</v>
      </c>
      <c r="Z509" s="39" t="e">
        <f t="shared" si="14"/>
        <v>#VALUE!</v>
      </c>
      <c r="AA509" s="40" t="e">
        <f t="shared" si="15"/>
        <v>#VALUE!</v>
      </c>
    </row>
    <row r="510" spans="2:27" x14ac:dyDescent="0.2">
      <c r="B510" s="19" t="s">
        <v>510</v>
      </c>
      <c r="C510" s="20">
        <v>200</v>
      </c>
      <c r="D510" s="20" t="s">
        <v>1048</v>
      </c>
      <c r="E510" s="34">
        <v>360000</v>
      </c>
      <c r="F510" s="23" t="s">
        <v>148</v>
      </c>
      <c r="G510" s="34">
        <v>360000</v>
      </c>
      <c r="H510" s="23" t="s">
        <v>148</v>
      </c>
      <c r="I510" s="23" t="s">
        <v>148</v>
      </c>
      <c r="J510" s="23" t="s">
        <v>148</v>
      </c>
      <c r="K510" s="23" t="s">
        <v>148</v>
      </c>
      <c r="L510" s="136">
        <v>360000</v>
      </c>
      <c r="M510" s="117"/>
      <c r="N510" s="23" t="s">
        <v>148</v>
      </c>
      <c r="O510" s="123" t="s">
        <v>148</v>
      </c>
      <c r="P510" s="117"/>
      <c r="Q510" s="23" t="s">
        <v>148</v>
      </c>
      <c r="R510" s="23" t="s">
        <v>148</v>
      </c>
      <c r="S510" s="23" t="s">
        <v>148</v>
      </c>
      <c r="T510" s="23" t="s">
        <v>148</v>
      </c>
      <c r="U510" s="23" t="s">
        <v>148</v>
      </c>
      <c r="V510" s="23" t="s">
        <v>148</v>
      </c>
      <c r="W510" s="23" t="s">
        <v>148</v>
      </c>
      <c r="X510" s="23" t="s">
        <v>148</v>
      </c>
      <c r="Y510" s="23" t="s">
        <v>148</v>
      </c>
      <c r="Z510" s="39" t="e">
        <f t="shared" si="14"/>
        <v>#VALUE!</v>
      </c>
      <c r="AA510" s="40" t="e">
        <f t="shared" si="15"/>
        <v>#VALUE!</v>
      </c>
    </row>
    <row r="511" spans="2:27" ht="24" x14ac:dyDescent="0.2">
      <c r="B511" s="19" t="s">
        <v>512</v>
      </c>
      <c r="C511" s="20">
        <v>200</v>
      </c>
      <c r="D511" s="20" t="s">
        <v>1049</v>
      </c>
      <c r="E511" s="34">
        <v>3967000</v>
      </c>
      <c r="F511" s="23" t="s">
        <v>148</v>
      </c>
      <c r="G511" s="34">
        <v>3967000</v>
      </c>
      <c r="H511" s="23" t="s">
        <v>148</v>
      </c>
      <c r="I511" s="23" t="s">
        <v>148</v>
      </c>
      <c r="J511" s="23" t="s">
        <v>148</v>
      </c>
      <c r="K511" s="23" t="s">
        <v>148</v>
      </c>
      <c r="L511" s="136">
        <v>3967000</v>
      </c>
      <c r="M511" s="117"/>
      <c r="N511" s="23" t="s">
        <v>148</v>
      </c>
      <c r="O511" s="123" t="s">
        <v>148</v>
      </c>
      <c r="P511" s="117"/>
      <c r="Q511" s="23" t="s">
        <v>148</v>
      </c>
      <c r="R511" s="23" t="s">
        <v>148</v>
      </c>
      <c r="S511" s="23" t="s">
        <v>148</v>
      </c>
      <c r="T511" s="23" t="s">
        <v>148</v>
      </c>
      <c r="U511" s="23" t="s">
        <v>148</v>
      </c>
      <c r="V511" s="23" t="s">
        <v>148</v>
      </c>
      <c r="W511" s="23" t="s">
        <v>148</v>
      </c>
      <c r="X511" s="23" t="s">
        <v>148</v>
      </c>
      <c r="Y511" s="23" t="s">
        <v>148</v>
      </c>
      <c r="Z511" s="39" t="e">
        <f t="shared" si="14"/>
        <v>#VALUE!</v>
      </c>
      <c r="AA511" s="40" t="e">
        <f t="shared" si="15"/>
        <v>#VALUE!</v>
      </c>
    </row>
    <row r="512" spans="2:27" ht="24" x14ac:dyDescent="0.2">
      <c r="B512" s="19" t="s">
        <v>541</v>
      </c>
      <c r="C512" s="20">
        <v>200</v>
      </c>
      <c r="D512" s="20" t="s">
        <v>1050</v>
      </c>
      <c r="E512" s="34">
        <v>3967000</v>
      </c>
      <c r="F512" s="23" t="s">
        <v>148</v>
      </c>
      <c r="G512" s="34">
        <v>3967000</v>
      </c>
      <c r="H512" s="23" t="s">
        <v>148</v>
      </c>
      <c r="I512" s="23" t="s">
        <v>148</v>
      </c>
      <c r="J512" s="23" t="s">
        <v>148</v>
      </c>
      <c r="K512" s="23" t="s">
        <v>148</v>
      </c>
      <c r="L512" s="136">
        <v>3967000</v>
      </c>
      <c r="M512" s="117"/>
      <c r="N512" s="23" t="s">
        <v>148</v>
      </c>
      <c r="O512" s="123" t="s">
        <v>148</v>
      </c>
      <c r="P512" s="117"/>
      <c r="Q512" s="23" t="s">
        <v>148</v>
      </c>
      <c r="R512" s="23" t="s">
        <v>148</v>
      </c>
      <c r="S512" s="23" t="s">
        <v>148</v>
      </c>
      <c r="T512" s="23" t="s">
        <v>148</v>
      </c>
      <c r="U512" s="23" t="s">
        <v>148</v>
      </c>
      <c r="V512" s="23" t="s">
        <v>148</v>
      </c>
      <c r="W512" s="23" t="s">
        <v>148</v>
      </c>
      <c r="X512" s="23" t="s">
        <v>148</v>
      </c>
      <c r="Y512" s="23" t="s">
        <v>148</v>
      </c>
      <c r="Z512" s="39" t="e">
        <f t="shared" si="14"/>
        <v>#VALUE!</v>
      </c>
      <c r="AA512" s="40" t="e">
        <f t="shared" si="15"/>
        <v>#VALUE!</v>
      </c>
    </row>
    <row r="513" spans="2:27" x14ac:dyDescent="0.2">
      <c r="B513" s="19" t="s">
        <v>494</v>
      </c>
      <c r="C513" s="20">
        <v>200</v>
      </c>
      <c r="D513" s="20" t="s">
        <v>1051</v>
      </c>
      <c r="E513" s="23" t="s">
        <v>148</v>
      </c>
      <c r="F513" s="23" t="s">
        <v>148</v>
      </c>
      <c r="G513" s="23" t="s">
        <v>148</v>
      </c>
      <c r="H513" s="34">
        <v>100000</v>
      </c>
      <c r="I513" s="23" t="s">
        <v>148</v>
      </c>
      <c r="J513" s="23" t="s">
        <v>148</v>
      </c>
      <c r="K513" s="23" t="s">
        <v>148</v>
      </c>
      <c r="L513" s="136">
        <v>100000</v>
      </c>
      <c r="M513" s="117"/>
      <c r="N513" s="23" t="s">
        <v>148</v>
      </c>
      <c r="O513" s="123" t="s">
        <v>148</v>
      </c>
      <c r="P513" s="117"/>
      <c r="Q513" s="23" t="s">
        <v>148</v>
      </c>
      <c r="R513" s="23" t="s">
        <v>148</v>
      </c>
      <c r="S513" s="23" t="s">
        <v>148</v>
      </c>
      <c r="T513" s="23" t="s">
        <v>148</v>
      </c>
      <c r="U513" s="23" t="s">
        <v>148</v>
      </c>
      <c r="V513" s="23" t="s">
        <v>148</v>
      </c>
      <c r="W513" s="23" t="s">
        <v>148</v>
      </c>
      <c r="X513" s="23" t="s">
        <v>148</v>
      </c>
      <c r="Y513" s="23" t="s">
        <v>148</v>
      </c>
      <c r="Z513" s="39" t="e">
        <f t="shared" si="14"/>
        <v>#VALUE!</v>
      </c>
      <c r="AA513" s="40" t="e">
        <f t="shared" si="15"/>
        <v>#VALUE!</v>
      </c>
    </row>
    <row r="514" spans="2:27" x14ac:dyDescent="0.2">
      <c r="B514" s="19" t="s">
        <v>496</v>
      </c>
      <c r="C514" s="20">
        <v>200</v>
      </c>
      <c r="D514" s="20" t="s">
        <v>1052</v>
      </c>
      <c r="E514" s="23" t="s">
        <v>148</v>
      </c>
      <c r="F514" s="23" t="s">
        <v>148</v>
      </c>
      <c r="G514" s="23" t="s">
        <v>148</v>
      </c>
      <c r="H514" s="34">
        <v>100000</v>
      </c>
      <c r="I514" s="23" t="s">
        <v>148</v>
      </c>
      <c r="J514" s="23" t="s">
        <v>148</v>
      </c>
      <c r="K514" s="23" t="s">
        <v>148</v>
      </c>
      <c r="L514" s="136">
        <v>100000</v>
      </c>
      <c r="M514" s="117"/>
      <c r="N514" s="23" t="s">
        <v>148</v>
      </c>
      <c r="O514" s="123" t="s">
        <v>148</v>
      </c>
      <c r="P514" s="117"/>
      <c r="Q514" s="23" t="s">
        <v>148</v>
      </c>
      <c r="R514" s="23" t="s">
        <v>148</v>
      </c>
      <c r="S514" s="23" t="s">
        <v>148</v>
      </c>
      <c r="T514" s="23" t="s">
        <v>148</v>
      </c>
      <c r="U514" s="23" t="s">
        <v>148</v>
      </c>
      <c r="V514" s="23" t="s">
        <v>148</v>
      </c>
      <c r="W514" s="23" t="s">
        <v>148</v>
      </c>
      <c r="X514" s="23" t="s">
        <v>148</v>
      </c>
      <c r="Y514" s="23" t="s">
        <v>148</v>
      </c>
      <c r="Z514" s="39" t="e">
        <f t="shared" si="14"/>
        <v>#VALUE!</v>
      </c>
      <c r="AA514" s="40" t="e">
        <f t="shared" si="15"/>
        <v>#VALUE!</v>
      </c>
    </row>
    <row r="515" spans="2:27" ht="24" x14ac:dyDescent="0.2">
      <c r="B515" s="19" t="s">
        <v>546</v>
      </c>
      <c r="C515" s="20">
        <v>200</v>
      </c>
      <c r="D515" s="20" t="s">
        <v>1053</v>
      </c>
      <c r="E515" s="23" t="s">
        <v>148</v>
      </c>
      <c r="F515" s="23" t="s">
        <v>148</v>
      </c>
      <c r="G515" s="23" t="s">
        <v>148</v>
      </c>
      <c r="H515" s="34">
        <v>100000</v>
      </c>
      <c r="I515" s="23" t="s">
        <v>148</v>
      </c>
      <c r="J515" s="23" t="s">
        <v>148</v>
      </c>
      <c r="K515" s="23" t="s">
        <v>148</v>
      </c>
      <c r="L515" s="136">
        <v>100000</v>
      </c>
      <c r="M515" s="117"/>
      <c r="N515" s="23" t="s">
        <v>148</v>
      </c>
      <c r="O515" s="123" t="s">
        <v>148</v>
      </c>
      <c r="P515" s="117"/>
      <c r="Q515" s="23" t="s">
        <v>148</v>
      </c>
      <c r="R515" s="23" t="s">
        <v>148</v>
      </c>
      <c r="S515" s="23" t="s">
        <v>148</v>
      </c>
      <c r="T515" s="23" t="s">
        <v>148</v>
      </c>
      <c r="U515" s="23" t="s">
        <v>148</v>
      </c>
      <c r="V515" s="23" t="s">
        <v>148</v>
      </c>
      <c r="W515" s="23" t="s">
        <v>148</v>
      </c>
      <c r="X515" s="23" t="s">
        <v>148</v>
      </c>
      <c r="Y515" s="23" t="s">
        <v>148</v>
      </c>
      <c r="Z515" s="39" t="e">
        <f t="shared" si="14"/>
        <v>#VALUE!</v>
      </c>
      <c r="AA515" s="40" t="e">
        <f t="shared" si="15"/>
        <v>#VALUE!</v>
      </c>
    </row>
    <row r="516" spans="2:27" ht="36" x14ac:dyDescent="0.2">
      <c r="B516" s="19" t="s">
        <v>548</v>
      </c>
      <c r="C516" s="20">
        <v>200</v>
      </c>
      <c r="D516" s="20" t="s">
        <v>1054</v>
      </c>
      <c r="E516" s="23" t="s">
        <v>148</v>
      </c>
      <c r="F516" s="23" t="s">
        <v>148</v>
      </c>
      <c r="G516" s="23" t="s">
        <v>148</v>
      </c>
      <c r="H516" s="34">
        <v>100000</v>
      </c>
      <c r="I516" s="23" t="s">
        <v>148</v>
      </c>
      <c r="J516" s="23" t="s">
        <v>148</v>
      </c>
      <c r="K516" s="23" t="s">
        <v>148</v>
      </c>
      <c r="L516" s="136">
        <v>100000</v>
      </c>
      <c r="M516" s="117"/>
      <c r="N516" s="23" t="s">
        <v>148</v>
      </c>
      <c r="O516" s="123" t="s">
        <v>148</v>
      </c>
      <c r="P516" s="117"/>
      <c r="Q516" s="23" t="s">
        <v>148</v>
      </c>
      <c r="R516" s="23" t="s">
        <v>148</v>
      </c>
      <c r="S516" s="23" t="s">
        <v>148</v>
      </c>
      <c r="T516" s="23" t="s">
        <v>148</v>
      </c>
      <c r="U516" s="23" t="s">
        <v>148</v>
      </c>
      <c r="V516" s="23" t="s">
        <v>148</v>
      </c>
      <c r="W516" s="23" t="s">
        <v>148</v>
      </c>
      <c r="X516" s="23" t="s">
        <v>148</v>
      </c>
      <c r="Y516" s="23" t="s">
        <v>148</v>
      </c>
      <c r="Z516" s="39" t="e">
        <f t="shared" si="14"/>
        <v>#VALUE!</v>
      </c>
      <c r="AA516" s="40" t="e">
        <f t="shared" si="15"/>
        <v>#VALUE!</v>
      </c>
    </row>
    <row r="517" spans="2:27" x14ac:dyDescent="0.2">
      <c r="B517" s="19" t="s">
        <v>494</v>
      </c>
      <c r="C517" s="20">
        <v>200</v>
      </c>
      <c r="D517" s="20" t="s">
        <v>1055</v>
      </c>
      <c r="E517" s="34">
        <v>74137400</v>
      </c>
      <c r="F517" s="23" t="s">
        <v>148</v>
      </c>
      <c r="G517" s="34">
        <v>74137400</v>
      </c>
      <c r="H517" s="23" t="s">
        <v>148</v>
      </c>
      <c r="I517" s="23" t="s">
        <v>148</v>
      </c>
      <c r="J517" s="23" t="s">
        <v>148</v>
      </c>
      <c r="K517" s="23" t="s">
        <v>148</v>
      </c>
      <c r="L517" s="136">
        <v>74137400</v>
      </c>
      <c r="M517" s="117"/>
      <c r="N517" s="23" t="s">
        <v>148</v>
      </c>
      <c r="O517" s="123" t="s">
        <v>148</v>
      </c>
      <c r="P517" s="117"/>
      <c r="Q517" s="34">
        <v>15859325</v>
      </c>
      <c r="R517" s="23" t="s">
        <v>148</v>
      </c>
      <c r="S517" s="34">
        <v>15859325</v>
      </c>
      <c r="T517" s="23" t="s">
        <v>148</v>
      </c>
      <c r="U517" s="23" t="s">
        <v>148</v>
      </c>
      <c r="V517" s="23" t="s">
        <v>148</v>
      </c>
      <c r="W517" s="23" t="s">
        <v>148</v>
      </c>
      <c r="X517" s="34">
        <v>15859325</v>
      </c>
      <c r="Y517" s="23" t="s">
        <v>148</v>
      </c>
      <c r="Z517" s="39">
        <f t="shared" si="14"/>
        <v>21.391800899411091</v>
      </c>
      <c r="AA517" s="40">
        <f t="shared" si="15"/>
        <v>21.391800899411091</v>
      </c>
    </row>
    <row r="518" spans="2:27" x14ac:dyDescent="0.2">
      <c r="B518" s="19" t="s">
        <v>496</v>
      </c>
      <c r="C518" s="20">
        <v>200</v>
      </c>
      <c r="D518" s="20" t="s">
        <v>1056</v>
      </c>
      <c r="E518" s="34">
        <v>74137400</v>
      </c>
      <c r="F518" s="23" t="s">
        <v>148</v>
      </c>
      <c r="G518" s="34">
        <v>74137400</v>
      </c>
      <c r="H518" s="23" t="s">
        <v>148</v>
      </c>
      <c r="I518" s="23" t="s">
        <v>148</v>
      </c>
      <c r="J518" s="23" t="s">
        <v>148</v>
      </c>
      <c r="K518" s="23" t="s">
        <v>148</v>
      </c>
      <c r="L518" s="136">
        <v>74137400</v>
      </c>
      <c r="M518" s="117"/>
      <c r="N518" s="23" t="s">
        <v>148</v>
      </c>
      <c r="O518" s="123" t="s">
        <v>148</v>
      </c>
      <c r="P518" s="117"/>
      <c r="Q518" s="34">
        <v>15859325</v>
      </c>
      <c r="R518" s="23" t="s">
        <v>148</v>
      </c>
      <c r="S518" s="34">
        <v>15859325</v>
      </c>
      <c r="T518" s="23" t="s">
        <v>148</v>
      </c>
      <c r="U518" s="23" t="s">
        <v>148</v>
      </c>
      <c r="V518" s="23" t="s">
        <v>148</v>
      </c>
      <c r="W518" s="23" t="s">
        <v>148</v>
      </c>
      <c r="X518" s="34">
        <v>15859325</v>
      </c>
      <c r="Y518" s="23" t="s">
        <v>148</v>
      </c>
      <c r="Z518" s="39">
        <f t="shared" si="14"/>
        <v>21.391800899411091</v>
      </c>
      <c r="AA518" s="40">
        <f t="shared" si="15"/>
        <v>21.391800899411091</v>
      </c>
    </row>
    <row r="519" spans="2:27" ht="24" x14ac:dyDescent="0.2">
      <c r="B519" s="19" t="s">
        <v>630</v>
      </c>
      <c r="C519" s="20">
        <v>200</v>
      </c>
      <c r="D519" s="20" t="s">
        <v>1057</v>
      </c>
      <c r="E519" s="34">
        <v>74137400</v>
      </c>
      <c r="F519" s="23" t="s">
        <v>148</v>
      </c>
      <c r="G519" s="34">
        <v>74137400</v>
      </c>
      <c r="H519" s="23" t="s">
        <v>148</v>
      </c>
      <c r="I519" s="23" t="s">
        <v>148</v>
      </c>
      <c r="J519" s="23" t="s">
        <v>148</v>
      </c>
      <c r="K519" s="23" t="s">
        <v>148</v>
      </c>
      <c r="L519" s="136">
        <v>74137400</v>
      </c>
      <c r="M519" s="117"/>
      <c r="N519" s="23" t="s">
        <v>148</v>
      </c>
      <c r="O519" s="123" t="s">
        <v>148</v>
      </c>
      <c r="P519" s="117"/>
      <c r="Q519" s="34">
        <v>15859325</v>
      </c>
      <c r="R519" s="23" t="s">
        <v>148</v>
      </c>
      <c r="S519" s="34">
        <v>15859325</v>
      </c>
      <c r="T519" s="23" t="s">
        <v>148</v>
      </c>
      <c r="U519" s="23" t="s">
        <v>148</v>
      </c>
      <c r="V519" s="23" t="s">
        <v>148</v>
      </c>
      <c r="W519" s="23" t="s">
        <v>148</v>
      </c>
      <c r="X519" s="34">
        <v>15859325</v>
      </c>
      <c r="Y519" s="23" t="s">
        <v>148</v>
      </c>
      <c r="Z519" s="39">
        <f t="shared" si="14"/>
        <v>21.391800899411091</v>
      </c>
      <c r="AA519" s="40">
        <f t="shared" si="15"/>
        <v>21.391800899411091</v>
      </c>
    </row>
    <row r="520" spans="2:27" ht="36" x14ac:dyDescent="0.2">
      <c r="B520" s="19" t="s">
        <v>815</v>
      </c>
      <c r="C520" s="20">
        <v>200</v>
      </c>
      <c r="D520" s="20" t="s">
        <v>1058</v>
      </c>
      <c r="E520" s="34">
        <v>74137400</v>
      </c>
      <c r="F520" s="23" t="s">
        <v>148</v>
      </c>
      <c r="G520" s="34">
        <v>74137400</v>
      </c>
      <c r="H520" s="23" t="s">
        <v>148</v>
      </c>
      <c r="I520" s="23" t="s">
        <v>148</v>
      </c>
      <c r="J520" s="23" t="s">
        <v>148</v>
      </c>
      <c r="K520" s="23" t="s">
        <v>148</v>
      </c>
      <c r="L520" s="136">
        <v>74137400</v>
      </c>
      <c r="M520" s="117"/>
      <c r="N520" s="23" t="s">
        <v>148</v>
      </c>
      <c r="O520" s="123" t="s">
        <v>148</v>
      </c>
      <c r="P520" s="117"/>
      <c r="Q520" s="34">
        <v>15859325</v>
      </c>
      <c r="R520" s="23" t="s">
        <v>148</v>
      </c>
      <c r="S520" s="34">
        <v>15859325</v>
      </c>
      <c r="T520" s="23" t="s">
        <v>148</v>
      </c>
      <c r="U520" s="23" t="s">
        <v>148</v>
      </c>
      <c r="V520" s="23" t="s">
        <v>148</v>
      </c>
      <c r="W520" s="23" t="s">
        <v>148</v>
      </c>
      <c r="X520" s="34">
        <v>15859325</v>
      </c>
      <c r="Y520" s="23" t="s">
        <v>148</v>
      </c>
      <c r="Z520" s="39">
        <f t="shared" si="14"/>
        <v>21.391800899411091</v>
      </c>
      <c r="AA520" s="40">
        <f t="shared" si="15"/>
        <v>21.391800899411091</v>
      </c>
    </row>
    <row r="521" spans="2:27" x14ac:dyDescent="0.2">
      <c r="B521" s="19" t="s">
        <v>494</v>
      </c>
      <c r="C521" s="20">
        <v>200</v>
      </c>
      <c r="D521" s="20" t="s">
        <v>1059</v>
      </c>
      <c r="E521" s="34">
        <v>3108100</v>
      </c>
      <c r="F521" s="23" t="s">
        <v>148</v>
      </c>
      <c r="G521" s="34">
        <v>3108100</v>
      </c>
      <c r="H521" s="23" t="s">
        <v>148</v>
      </c>
      <c r="I521" s="23" t="s">
        <v>148</v>
      </c>
      <c r="J521" s="23" t="s">
        <v>148</v>
      </c>
      <c r="K521" s="23" t="s">
        <v>148</v>
      </c>
      <c r="L521" s="136">
        <v>3108100</v>
      </c>
      <c r="M521" s="117"/>
      <c r="N521" s="23" t="s">
        <v>148</v>
      </c>
      <c r="O521" s="123" t="s">
        <v>148</v>
      </c>
      <c r="P521" s="117"/>
      <c r="Q521" s="23" t="s">
        <v>148</v>
      </c>
      <c r="R521" s="23" t="s">
        <v>148</v>
      </c>
      <c r="S521" s="23" t="s">
        <v>148</v>
      </c>
      <c r="T521" s="23" t="s">
        <v>148</v>
      </c>
      <c r="U521" s="23" t="s">
        <v>148</v>
      </c>
      <c r="V521" s="23" t="s">
        <v>148</v>
      </c>
      <c r="W521" s="23" t="s">
        <v>148</v>
      </c>
      <c r="X521" s="23" t="s">
        <v>148</v>
      </c>
      <c r="Y521" s="23" t="s">
        <v>148</v>
      </c>
      <c r="Z521" s="39" t="e">
        <f t="shared" ref="Z521:Z584" si="16">S521/G521*100</f>
        <v>#VALUE!</v>
      </c>
      <c r="AA521" s="40" t="e">
        <f t="shared" ref="AA521:AA584" si="17">X521/L521*100</f>
        <v>#VALUE!</v>
      </c>
    </row>
    <row r="522" spans="2:27" x14ac:dyDescent="0.2">
      <c r="B522" s="19" t="s">
        <v>496</v>
      </c>
      <c r="C522" s="20">
        <v>200</v>
      </c>
      <c r="D522" s="20" t="s">
        <v>1060</v>
      </c>
      <c r="E522" s="34">
        <v>3108100</v>
      </c>
      <c r="F522" s="23" t="s">
        <v>148</v>
      </c>
      <c r="G522" s="34">
        <v>3108100</v>
      </c>
      <c r="H522" s="23" t="s">
        <v>148</v>
      </c>
      <c r="I522" s="23" t="s">
        <v>148</v>
      </c>
      <c r="J522" s="23" t="s">
        <v>148</v>
      </c>
      <c r="K522" s="23" t="s">
        <v>148</v>
      </c>
      <c r="L522" s="136">
        <v>3108100</v>
      </c>
      <c r="M522" s="117"/>
      <c r="N522" s="23" t="s">
        <v>148</v>
      </c>
      <c r="O522" s="123" t="s">
        <v>148</v>
      </c>
      <c r="P522" s="117"/>
      <c r="Q522" s="23" t="s">
        <v>148</v>
      </c>
      <c r="R522" s="23" t="s">
        <v>148</v>
      </c>
      <c r="S522" s="23" t="s">
        <v>148</v>
      </c>
      <c r="T522" s="23" t="s">
        <v>148</v>
      </c>
      <c r="U522" s="23" t="s">
        <v>148</v>
      </c>
      <c r="V522" s="23" t="s">
        <v>148</v>
      </c>
      <c r="W522" s="23" t="s">
        <v>148</v>
      </c>
      <c r="X522" s="23" t="s">
        <v>148</v>
      </c>
      <c r="Y522" s="23" t="s">
        <v>148</v>
      </c>
      <c r="Z522" s="39" t="e">
        <f t="shared" si="16"/>
        <v>#VALUE!</v>
      </c>
      <c r="AA522" s="40" t="e">
        <f t="shared" si="17"/>
        <v>#VALUE!</v>
      </c>
    </row>
    <row r="523" spans="2:27" ht="24" x14ac:dyDescent="0.2">
      <c r="B523" s="19" t="s">
        <v>630</v>
      </c>
      <c r="C523" s="20">
        <v>200</v>
      </c>
      <c r="D523" s="20" t="s">
        <v>1061</v>
      </c>
      <c r="E523" s="34">
        <v>3108100</v>
      </c>
      <c r="F523" s="23" t="s">
        <v>148</v>
      </c>
      <c r="G523" s="34">
        <v>3108100</v>
      </c>
      <c r="H523" s="23" t="s">
        <v>148</v>
      </c>
      <c r="I523" s="23" t="s">
        <v>148</v>
      </c>
      <c r="J523" s="23" t="s">
        <v>148</v>
      </c>
      <c r="K523" s="23" t="s">
        <v>148</v>
      </c>
      <c r="L523" s="136">
        <v>3108100</v>
      </c>
      <c r="M523" s="117"/>
      <c r="N523" s="23" t="s">
        <v>148</v>
      </c>
      <c r="O523" s="123" t="s">
        <v>148</v>
      </c>
      <c r="P523" s="117"/>
      <c r="Q523" s="23" t="s">
        <v>148</v>
      </c>
      <c r="R523" s="23" t="s">
        <v>148</v>
      </c>
      <c r="S523" s="23" t="s">
        <v>148</v>
      </c>
      <c r="T523" s="23" t="s">
        <v>148</v>
      </c>
      <c r="U523" s="23" t="s">
        <v>148</v>
      </c>
      <c r="V523" s="23" t="s">
        <v>148</v>
      </c>
      <c r="W523" s="23" t="s">
        <v>148</v>
      </c>
      <c r="X523" s="23" t="s">
        <v>148</v>
      </c>
      <c r="Y523" s="23" t="s">
        <v>148</v>
      </c>
      <c r="Z523" s="39" t="e">
        <f t="shared" si="16"/>
        <v>#VALUE!</v>
      </c>
      <c r="AA523" s="40" t="e">
        <f t="shared" si="17"/>
        <v>#VALUE!</v>
      </c>
    </row>
    <row r="524" spans="2:27" ht="36" x14ac:dyDescent="0.2">
      <c r="B524" s="19" t="s">
        <v>815</v>
      </c>
      <c r="C524" s="20">
        <v>200</v>
      </c>
      <c r="D524" s="20" t="s">
        <v>1062</v>
      </c>
      <c r="E524" s="34">
        <v>3108100</v>
      </c>
      <c r="F524" s="23" t="s">
        <v>148</v>
      </c>
      <c r="G524" s="34">
        <v>3108100</v>
      </c>
      <c r="H524" s="23" t="s">
        <v>148</v>
      </c>
      <c r="I524" s="23" t="s">
        <v>148</v>
      </c>
      <c r="J524" s="23" t="s">
        <v>148</v>
      </c>
      <c r="K524" s="23" t="s">
        <v>148</v>
      </c>
      <c r="L524" s="136">
        <v>3108100</v>
      </c>
      <c r="M524" s="117"/>
      <c r="N524" s="23" t="s">
        <v>148</v>
      </c>
      <c r="O524" s="123" t="s">
        <v>148</v>
      </c>
      <c r="P524" s="117"/>
      <c r="Q524" s="23" t="s">
        <v>148</v>
      </c>
      <c r="R524" s="23" t="s">
        <v>148</v>
      </c>
      <c r="S524" s="23" t="s">
        <v>148</v>
      </c>
      <c r="T524" s="23" t="s">
        <v>148</v>
      </c>
      <c r="U524" s="23" t="s">
        <v>148</v>
      </c>
      <c r="V524" s="23" t="s">
        <v>148</v>
      </c>
      <c r="W524" s="23" t="s">
        <v>148</v>
      </c>
      <c r="X524" s="23" t="s">
        <v>148</v>
      </c>
      <c r="Y524" s="23" t="s">
        <v>148</v>
      </c>
      <c r="Z524" s="39" t="e">
        <f t="shared" si="16"/>
        <v>#VALUE!</v>
      </c>
      <c r="AA524" s="40" t="e">
        <f t="shared" si="17"/>
        <v>#VALUE!</v>
      </c>
    </row>
    <row r="525" spans="2:27" x14ac:dyDescent="0.2">
      <c r="B525" s="19" t="s">
        <v>494</v>
      </c>
      <c r="C525" s="20">
        <v>200</v>
      </c>
      <c r="D525" s="20" t="s">
        <v>1063</v>
      </c>
      <c r="E525" s="34">
        <v>462300</v>
      </c>
      <c r="F525" s="23" t="s">
        <v>148</v>
      </c>
      <c r="G525" s="34">
        <v>462300</v>
      </c>
      <c r="H525" s="23" t="s">
        <v>148</v>
      </c>
      <c r="I525" s="23" t="s">
        <v>148</v>
      </c>
      <c r="J525" s="23" t="s">
        <v>148</v>
      </c>
      <c r="K525" s="23" t="s">
        <v>148</v>
      </c>
      <c r="L525" s="123" t="s">
        <v>148</v>
      </c>
      <c r="M525" s="117"/>
      <c r="N525" s="34">
        <v>462300</v>
      </c>
      <c r="O525" s="123" t="s">
        <v>148</v>
      </c>
      <c r="P525" s="117"/>
      <c r="Q525" s="23" t="s">
        <v>148</v>
      </c>
      <c r="R525" s="23" t="s">
        <v>148</v>
      </c>
      <c r="S525" s="23" t="s">
        <v>148</v>
      </c>
      <c r="T525" s="23" t="s">
        <v>148</v>
      </c>
      <c r="U525" s="23" t="s">
        <v>148</v>
      </c>
      <c r="V525" s="23" t="s">
        <v>148</v>
      </c>
      <c r="W525" s="23" t="s">
        <v>148</v>
      </c>
      <c r="X525" s="23" t="s">
        <v>148</v>
      </c>
      <c r="Y525" s="23" t="s">
        <v>148</v>
      </c>
      <c r="Z525" s="39" t="e">
        <f t="shared" si="16"/>
        <v>#VALUE!</v>
      </c>
      <c r="AA525" s="40" t="e">
        <f t="shared" si="17"/>
        <v>#VALUE!</v>
      </c>
    </row>
    <row r="526" spans="2:27" x14ac:dyDescent="0.2">
      <c r="B526" s="19" t="s">
        <v>496</v>
      </c>
      <c r="C526" s="20">
        <v>200</v>
      </c>
      <c r="D526" s="20" t="s">
        <v>1064</v>
      </c>
      <c r="E526" s="34">
        <v>462300</v>
      </c>
      <c r="F526" s="23" t="s">
        <v>148</v>
      </c>
      <c r="G526" s="34">
        <v>462300</v>
      </c>
      <c r="H526" s="23" t="s">
        <v>148</v>
      </c>
      <c r="I526" s="23" t="s">
        <v>148</v>
      </c>
      <c r="J526" s="23" t="s">
        <v>148</v>
      </c>
      <c r="K526" s="23" t="s">
        <v>148</v>
      </c>
      <c r="L526" s="123" t="s">
        <v>148</v>
      </c>
      <c r="M526" s="117"/>
      <c r="N526" s="34">
        <v>462300</v>
      </c>
      <c r="O526" s="123" t="s">
        <v>148</v>
      </c>
      <c r="P526" s="117"/>
      <c r="Q526" s="23" t="s">
        <v>148</v>
      </c>
      <c r="R526" s="23" t="s">
        <v>148</v>
      </c>
      <c r="S526" s="23" t="s">
        <v>148</v>
      </c>
      <c r="T526" s="23" t="s">
        <v>148</v>
      </c>
      <c r="U526" s="23" t="s">
        <v>148</v>
      </c>
      <c r="V526" s="23" t="s">
        <v>148</v>
      </c>
      <c r="W526" s="23" t="s">
        <v>148</v>
      </c>
      <c r="X526" s="23" t="s">
        <v>148</v>
      </c>
      <c r="Y526" s="23" t="s">
        <v>148</v>
      </c>
      <c r="Z526" s="39" t="e">
        <f t="shared" si="16"/>
        <v>#VALUE!</v>
      </c>
      <c r="AA526" s="40" t="e">
        <f t="shared" si="17"/>
        <v>#VALUE!</v>
      </c>
    </row>
    <row r="527" spans="2:27" x14ac:dyDescent="0.2">
      <c r="B527" s="19" t="s">
        <v>538</v>
      </c>
      <c r="C527" s="20">
        <v>200</v>
      </c>
      <c r="D527" s="20" t="s">
        <v>1065</v>
      </c>
      <c r="E527" s="34">
        <v>462300</v>
      </c>
      <c r="F527" s="23" t="s">
        <v>148</v>
      </c>
      <c r="G527" s="34">
        <v>462300</v>
      </c>
      <c r="H527" s="23" t="s">
        <v>148</v>
      </c>
      <c r="I527" s="23" t="s">
        <v>148</v>
      </c>
      <c r="J527" s="23" t="s">
        <v>148</v>
      </c>
      <c r="K527" s="23" t="s">
        <v>148</v>
      </c>
      <c r="L527" s="123" t="s">
        <v>148</v>
      </c>
      <c r="M527" s="117"/>
      <c r="N527" s="34">
        <v>462300</v>
      </c>
      <c r="O527" s="123" t="s">
        <v>148</v>
      </c>
      <c r="P527" s="117"/>
      <c r="Q527" s="23" t="s">
        <v>148</v>
      </c>
      <c r="R527" s="23" t="s">
        <v>148</v>
      </c>
      <c r="S527" s="23" t="s">
        <v>148</v>
      </c>
      <c r="T527" s="23" t="s">
        <v>148</v>
      </c>
      <c r="U527" s="23" t="s">
        <v>148</v>
      </c>
      <c r="V527" s="23" t="s">
        <v>148</v>
      </c>
      <c r="W527" s="23" t="s">
        <v>148</v>
      </c>
      <c r="X527" s="23" t="s">
        <v>148</v>
      </c>
      <c r="Y527" s="23" t="s">
        <v>148</v>
      </c>
      <c r="Z527" s="39" t="e">
        <f t="shared" si="16"/>
        <v>#VALUE!</v>
      </c>
      <c r="AA527" s="40" t="e">
        <f t="shared" si="17"/>
        <v>#VALUE!</v>
      </c>
    </row>
    <row r="528" spans="2:27" x14ac:dyDescent="0.2">
      <c r="B528" s="19" t="s">
        <v>494</v>
      </c>
      <c r="C528" s="20">
        <v>200</v>
      </c>
      <c r="D528" s="20" t="s">
        <v>1066</v>
      </c>
      <c r="E528" s="34">
        <v>89000</v>
      </c>
      <c r="F528" s="23" t="s">
        <v>148</v>
      </c>
      <c r="G528" s="34">
        <v>89000</v>
      </c>
      <c r="H528" s="23" t="s">
        <v>148</v>
      </c>
      <c r="I528" s="23" t="s">
        <v>148</v>
      </c>
      <c r="J528" s="23" t="s">
        <v>148</v>
      </c>
      <c r="K528" s="23" t="s">
        <v>148</v>
      </c>
      <c r="L528" s="123" t="s">
        <v>148</v>
      </c>
      <c r="M528" s="117"/>
      <c r="N528" s="34">
        <v>89000</v>
      </c>
      <c r="O528" s="123" t="s">
        <v>148</v>
      </c>
      <c r="P528" s="117"/>
      <c r="Q528" s="23" t="s">
        <v>148</v>
      </c>
      <c r="R528" s="23" t="s">
        <v>148</v>
      </c>
      <c r="S528" s="23" t="s">
        <v>148</v>
      </c>
      <c r="T528" s="23" t="s">
        <v>148</v>
      </c>
      <c r="U528" s="23" t="s">
        <v>148</v>
      </c>
      <c r="V528" s="23" t="s">
        <v>148</v>
      </c>
      <c r="W528" s="23" t="s">
        <v>148</v>
      </c>
      <c r="X528" s="23" t="s">
        <v>148</v>
      </c>
      <c r="Y528" s="23" t="s">
        <v>148</v>
      </c>
      <c r="Z528" s="39" t="e">
        <f t="shared" si="16"/>
        <v>#VALUE!</v>
      </c>
      <c r="AA528" s="40" t="e">
        <f t="shared" si="17"/>
        <v>#VALUE!</v>
      </c>
    </row>
    <row r="529" spans="2:27" x14ac:dyDescent="0.2">
      <c r="B529" s="19" t="s">
        <v>496</v>
      </c>
      <c r="C529" s="20">
        <v>200</v>
      </c>
      <c r="D529" s="20" t="s">
        <v>1067</v>
      </c>
      <c r="E529" s="34">
        <v>89000</v>
      </c>
      <c r="F529" s="23" t="s">
        <v>148</v>
      </c>
      <c r="G529" s="34">
        <v>89000</v>
      </c>
      <c r="H529" s="23" t="s">
        <v>148</v>
      </c>
      <c r="I529" s="23" t="s">
        <v>148</v>
      </c>
      <c r="J529" s="23" t="s">
        <v>148</v>
      </c>
      <c r="K529" s="23" t="s">
        <v>148</v>
      </c>
      <c r="L529" s="123" t="s">
        <v>148</v>
      </c>
      <c r="M529" s="117"/>
      <c r="N529" s="34">
        <v>89000</v>
      </c>
      <c r="O529" s="123" t="s">
        <v>148</v>
      </c>
      <c r="P529" s="117"/>
      <c r="Q529" s="23" t="s">
        <v>148</v>
      </c>
      <c r="R529" s="23" t="s">
        <v>148</v>
      </c>
      <c r="S529" s="23" t="s">
        <v>148</v>
      </c>
      <c r="T529" s="23" t="s">
        <v>148</v>
      </c>
      <c r="U529" s="23" t="s">
        <v>148</v>
      </c>
      <c r="V529" s="23" t="s">
        <v>148</v>
      </c>
      <c r="W529" s="23" t="s">
        <v>148</v>
      </c>
      <c r="X529" s="23" t="s">
        <v>148</v>
      </c>
      <c r="Y529" s="23" t="s">
        <v>148</v>
      </c>
      <c r="Z529" s="39" t="e">
        <f t="shared" si="16"/>
        <v>#VALUE!</v>
      </c>
      <c r="AA529" s="40" t="e">
        <f t="shared" si="17"/>
        <v>#VALUE!</v>
      </c>
    </row>
    <row r="530" spans="2:27" x14ac:dyDescent="0.2">
      <c r="B530" s="19" t="s">
        <v>538</v>
      </c>
      <c r="C530" s="20">
        <v>200</v>
      </c>
      <c r="D530" s="20" t="s">
        <v>1068</v>
      </c>
      <c r="E530" s="34">
        <v>89000</v>
      </c>
      <c r="F530" s="23" t="s">
        <v>148</v>
      </c>
      <c r="G530" s="34">
        <v>89000</v>
      </c>
      <c r="H530" s="23" t="s">
        <v>148</v>
      </c>
      <c r="I530" s="23" t="s">
        <v>148</v>
      </c>
      <c r="J530" s="23" t="s">
        <v>148</v>
      </c>
      <c r="K530" s="23" t="s">
        <v>148</v>
      </c>
      <c r="L530" s="123" t="s">
        <v>148</v>
      </c>
      <c r="M530" s="117"/>
      <c r="N530" s="34">
        <v>89000</v>
      </c>
      <c r="O530" s="123" t="s">
        <v>148</v>
      </c>
      <c r="P530" s="117"/>
      <c r="Q530" s="23" t="s">
        <v>148</v>
      </c>
      <c r="R530" s="23" t="s">
        <v>148</v>
      </c>
      <c r="S530" s="23" t="s">
        <v>148</v>
      </c>
      <c r="T530" s="23" t="s">
        <v>148</v>
      </c>
      <c r="U530" s="23" t="s">
        <v>148</v>
      </c>
      <c r="V530" s="23" t="s">
        <v>148</v>
      </c>
      <c r="W530" s="23" t="s">
        <v>148</v>
      </c>
      <c r="X530" s="23" t="s">
        <v>148</v>
      </c>
      <c r="Y530" s="23" t="s">
        <v>148</v>
      </c>
      <c r="Z530" s="39" t="e">
        <f t="shared" si="16"/>
        <v>#VALUE!</v>
      </c>
      <c r="AA530" s="40" t="e">
        <f t="shared" si="17"/>
        <v>#VALUE!</v>
      </c>
    </row>
    <row r="531" spans="2:27" x14ac:dyDescent="0.2">
      <c r="B531" s="19" t="s">
        <v>494</v>
      </c>
      <c r="C531" s="20">
        <v>200</v>
      </c>
      <c r="D531" s="20" t="s">
        <v>1069</v>
      </c>
      <c r="E531" s="34">
        <v>18805200</v>
      </c>
      <c r="F531" s="23" t="s">
        <v>148</v>
      </c>
      <c r="G531" s="34">
        <v>18805200</v>
      </c>
      <c r="H531" s="23" t="s">
        <v>148</v>
      </c>
      <c r="I531" s="23" t="s">
        <v>148</v>
      </c>
      <c r="J531" s="23" t="s">
        <v>148</v>
      </c>
      <c r="K531" s="23" t="s">
        <v>148</v>
      </c>
      <c r="L531" s="136">
        <v>18805200</v>
      </c>
      <c r="M531" s="117"/>
      <c r="N531" s="23" t="s">
        <v>148</v>
      </c>
      <c r="O531" s="123" t="s">
        <v>148</v>
      </c>
      <c r="P531" s="117"/>
      <c r="Q531" s="23" t="s">
        <v>148</v>
      </c>
      <c r="R531" s="23" t="s">
        <v>148</v>
      </c>
      <c r="S531" s="23" t="s">
        <v>148</v>
      </c>
      <c r="T531" s="23" t="s">
        <v>148</v>
      </c>
      <c r="U531" s="23" t="s">
        <v>148</v>
      </c>
      <c r="V531" s="23" t="s">
        <v>148</v>
      </c>
      <c r="W531" s="23" t="s">
        <v>148</v>
      </c>
      <c r="X531" s="23" t="s">
        <v>148</v>
      </c>
      <c r="Y531" s="23" t="s">
        <v>148</v>
      </c>
      <c r="Z531" s="39" t="e">
        <f t="shared" si="16"/>
        <v>#VALUE!</v>
      </c>
      <c r="AA531" s="40" t="e">
        <f t="shared" si="17"/>
        <v>#VALUE!</v>
      </c>
    </row>
    <row r="532" spans="2:27" x14ac:dyDescent="0.2">
      <c r="B532" s="19" t="s">
        <v>496</v>
      </c>
      <c r="C532" s="20">
        <v>200</v>
      </c>
      <c r="D532" s="20" t="s">
        <v>1070</v>
      </c>
      <c r="E532" s="34">
        <v>18805200</v>
      </c>
      <c r="F532" s="23" t="s">
        <v>148</v>
      </c>
      <c r="G532" s="34">
        <v>18805200</v>
      </c>
      <c r="H532" s="23" t="s">
        <v>148</v>
      </c>
      <c r="I532" s="23" t="s">
        <v>148</v>
      </c>
      <c r="J532" s="23" t="s">
        <v>148</v>
      </c>
      <c r="K532" s="23" t="s">
        <v>148</v>
      </c>
      <c r="L532" s="136">
        <v>18805200</v>
      </c>
      <c r="M532" s="117"/>
      <c r="N532" s="23" t="s">
        <v>148</v>
      </c>
      <c r="O532" s="123" t="s">
        <v>148</v>
      </c>
      <c r="P532" s="117"/>
      <c r="Q532" s="23" t="s">
        <v>148</v>
      </c>
      <c r="R532" s="23" t="s">
        <v>148</v>
      </c>
      <c r="S532" s="23" t="s">
        <v>148</v>
      </c>
      <c r="T532" s="23" t="s">
        <v>148</v>
      </c>
      <c r="U532" s="23" t="s">
        <v>148</v>
      </c>
      <c r="V532" s="23" t="s">
        <v>148</v>
      </c>
      <c r="W532" s="23" t="s">
        <v>148</v>
      </c>
      <c r="X532" s="23" t="s">
        <v>148</v>
      </c>
      <c r="Y532" s="23" t="s">
        <v>148</v>
      </c>
      <c r="Z532" s="39" t="e">
        <f t="shared" si="16"/>
        <v>#VALUE!</v>
      </c>
      <c r="AA532" s="40" t="e">
        <f t="shared" si="17"/>
        <v>#VALUE!</v>
      </c>
    </row>
    <row r="533" spans="2:27" x14ac:dyDescent="0.2">
      <c r="B533" s="19" t="s">
        <v>538</v>
      </c>
      <c r="C533" s="20">
        <v>200</v>
      </c>
      <c r="D533" s="20" t="s">
        <v>1071</v>
      </c>
      <c r="E533" s="34">
        <v>18805200</v>
      </c>
      <c r="F533" s="23" t="s">
        <v>148</v>
      </c>
      <c r="G533" s="34">
        <v>18805200</v>
      </c>
      <c r="H533" s="23" t="s">
        <v>148</v>
      </c>
      <c r="I533" s="23" t="s">
        <v>148</v>
      </c>
      <c r="J533" s="23" t="s">
        <v>148</v>
      </c>
      <c r="K533" s="23" t="s">
        <v>148</v>
      </c>
      <c r="L533" s="136">
        <v>18805200</v>
      </c>
      <c r="M533" s="117"/>
      <c r="N533" s="23" t="s">
        <v>148</v>
      </c>
      <c r="O533" s="123" t="s">
        <v>148</v>
      </c>
      <c r="P533" s="117"/>
      <c r="Q533" s="23" t="s">
        <v>148</v>
      </c>
      <c r="R533" s="23" t="s">
        <v>148</v>
      </c>
      <c r="S533" s="23" t="s">
        <v>148</v>
      </c>
      <c r="T533" s="23" t="s">
        <v>148</v>
      </c>
      <c r="U533" s="23" t="s">
        <v>148</v>
      </c>
      <c r="V533" s="23" t="s">
        <v>148</v>
      </c>
      <c r="W533" s="23" t="s">
        <v>148</v>
      </c>
      <c r="X533" s="23" t="s">
        <v>148</v>
      </c>
      <c r="Y533" s="23" t="s">
        <v>148</v>
      </c>
      <c r="Z533" s="39" t="e">
        <f t="shared" si="16"/>
        <v>#VALUE!</v>
      </c>
      <c r="AA533" s="40" t="e">
        <f t="shared" si="17"/>
        <v>#VALUE!</v>
      </c>
    </row>
    <row r="534" spans="2:27" s="47" customFormat="1" ht="24" x14ac:dyDescent="0.2">
      <c r="B534" s="41" t="s">
        <v>1072</v>
      </c>
      <c r="C534" s="42" t="s">
        <v>7</v>
      </c>
      <c r="D534" s="42" t="s">
        <v>1073</v>
      </c>
      <c r="E534" s="43">
        <v>10291700</v>
      </c>
      <c r="F534" s="44" t="s">
        <v>148</v>
      </c>
      <c r="G534" s="43">
        <v>10291700</v>
      </c>
      <c r="H534" s="44" t="s">
        <v>148</v>
      </c>
      <c r="I534" s="44" t="s">
        <v>148</v>
      </c>
      <c r="J534" s="44" t="s">
        <v>148</v>
      </c>
      <c r="K534" s="44" t="s">
        <v>148</v>
      </c>
      <c r="L534" s="134">
        <v>10291700</v>
      </c>
      <c r="M534" s="103"/>
      <c r="N534" s="44" t="s">
        <v>148</v>
      </c>
      <c r="O534" s="135" t="s">
        <v>148</v>
      </c>
      <c r="P534" s="103"/>
      <c r="Q534" s="43">
        <v>1003552.8</v>
      </c>
      <c r="R534" s="44" t="s">
        <v>148</v>
      </c>
      <c r="S534" s="43">
        <v>1003552.8</v>
      </c>
      <c r="T534" s="44" t="s">
        <v>148</v>
      </c>
      <c r="U534" s="44" t="s">
        <v>148</v>
      </c>
      <c r="V534" s="44" t="s">
        <v>148</v>
      </c>
      <c r="W534" s="44" t="s">
        <v>148</v>
      </c>
      <c r="X534" s="43">
        <v>1003552.8</v>
      </c>
      <c r="Y534" s="44" t="s">
        <v>148</v>
      </c>
      <c r="Z534" s="45">
        <f t="shared" si="16"/>
        <v>9.7510887414129837</v>
      </c>
      <c r="AA534" s="46">
        <f t="shared" si="17"/>
        <v>9.7510887414129837</v>
      </c>
    </row>
    <row r="535" spans="2:27" x14ac:dyDescent="0.2">
      <c r="B535" s="19" t="s">
        <v>494</v>
      </c>
      <c r="C535" s="20">
        <v>200</v>
      </c>
      <c r="D535" s="20" t="s">
        <v>1074</v>
      </c>
      <c r="E535" s="34">
        <v>3757000</v>
      </c>
      <c r="F535" s="23" t="s">
        <v>148</v>
      </c>
      <c r="G535" s="34">
        <v>3757000</v>
      </c>
      <c r="H535" s="23" t="s">
        <v>148</v>
      </c>
      <c r="I535" s="23" t="s">
        <v>148</v>
      </c>
      <c r="J535" s="23" t="s">
        <v>148</v>
      </c>
      <c r="K535" s="23" t="s">
        <v>148</v>
      </c>
      <c r="L535" s="136">
        <v>3757000</v>
      </c>
      <c r="M535" s="117"/>
      <c r="N535" s="23" t="s">
        <v>148</v>
      </c>
      <c r="O535" s="123" t="s">
        <v>148</v>
      </c>
      <c r="P535" s="117"/>
      <c r="Q535" s="34">
        <v>257713.9</v>
      </c>
      <c r="R535" s="23" t="s">
        <v>148</v>
      </c>
      <c r="S535" s="34">
        <v>257713.9</v>
      </c>
      <c r="T535" s="23" t="s">
        <v>148</v>
      </c>
      <c r="U535" s="23" t="s">
        <v>148</v>
      </c>
      <c r="V535" s="23" t="s">
        <v>148</v>
      </c>
      <c r="W535" s="23" t="s">
        <v>148</v>
      </c>
      <c r="X535" s="34">
        <v>257713.9</v>
      </c>
      <c r="Y535" s="23" t="s">
        <v>148</v>
      </c>
      <c r="Z535" s="39">
        <f t="shared" si="16"/>
        <v>6.8595661431993609</v>
      </c>
      <c r="AA535" s="40">
        <f t="shared" si="17"/>
        <v>6.8595661431993609</v>
      </c>
    </row>
    <row r="536" spans="2:27" x14ac:dyDescent="0.2">
      <c r="B536" s="19" t="s">
        <v>496</v>
      </c>
      <c r="C536" s="20">
        <v>200</v>
      </c>
      <c r="D536" s="20" t="s">
        <v>1075</v>
      </c>
      <c r="E536" s="34">
        <v>3757000</v>
      </c>
      <c r="F536" s="23" t="s">
        <v>148</v>
      </c>
      <c r="G536" s="34">
        <v>3757000</v>
      </c>
      <c r="H536" s="23" t="s">
        <v>148</v>
      </c>
      <c r="I536" s="23" t="s">
        <v>148</v>
      </c>
      <c r="J536" s="23" t="s">
        <v>148</v>
      </c>
      <c r="K536" s="23" t="s">
        <v>148</v>
      </c>
      <c r="L536" s="136">
        <v>3757000</v>
      </c>
      <c r="M536" s="117"/>
      <c r="N536" s="23" t="s">
        <v>148</v>
      </c>
      <c r="O536" s="123" t="s">
        <v>148</v>
      </c>
      <c r="P536" s="117"/>
      <c r="Q536" s="34">
        <v>257713.9</v>
      </c>
      <c r="R536" s="23" t="s">
        <v>148</v>
      </c>
      <c r="S536" s="34">
        <v>257713.9</v>
      </c>
      <c r="T536" s="23" t="s">
        <v>148</v>
      </c>
      <c r="U536" s="23" t="s">
        <v>148</v>
      </c>
      <c r="V536" s="23" t="s">
        <v>148</v>
      </c>
      <c r="W536" s="23" t="s">
        <v>148</v>
      </c>
      <c r="X536" s="34">
        <v>257713.9</v>
      </c>
      <c r="Y536" s="23" t="s">
        <v>148</v>
      </c>
      <c r="Z536" s="39">
        <f t="shared" si="16"/>
        <v>6.8595661431993609</v>
      </c>
      <c r="AA536" s="40">
        <f t="shared" si="17"/>
        <v>6.8595661431993609</v>
      </c>
    </row>
    <row r="537" spans="2:27" ht="24" x14ac:dyDescent="0.2">
      <c r="B537" s="19" t="s">
        <v>498</v>
      </c>
      <c r="C537" s="20">
        <v>200</v>
      </c>
      <c r="D537" s="20" t="s">
        <v>1076</v>
      </c>
      <c r="E537" s="34">
        <v>3757000</v>
      </c>
      <c r="F537" s="23" t="s">
        <v>148</v>
      </c>
      <c r="G537" s="34">
        <v>3757000</v>
      </c>
      <c r="H537" s="23" t="s">
        <v>148</v>
      </c>
      <c r="I537" s="23" t="s">
        <v>148</v>
      </c>
      <c r="J537" s="23" t="s">
        <v>148</v>
      </c>
      <c r="K537" s="23" t="s">
        <v>148</v>
      </c>
      <c r="L537" s="136">
        <v>3757000</v>
      </c>
      <c r="M537" s="117"/>
      <c r="N537" s="23" t="s">
        <v>148</v>
      </c>
      <c r="O537" s="123" t="s">
        <v>148</v>
      </c>
      <c r="P537" s="117"/>
      <c r="Q537" s="34">
        <v>257713.9</v>
      </c>
      <c r="R537" s="23" t="s">
        <v>148</v>
      </c>
      <c r="S537" s="34">
        <v>257713.9</v>
      </c>
      <c r="T537" s="23" t="s">
        <v>148</v>
      </c>
      <c r="U537" s="23" t="s">
        <v>148</v>
      </c>
      <c r="V537" s="23" t="s">
        <v>148</v>
      </c>
      <c r="W537" s="23" t="s">
        <v>148</v>
      </c>
      <c r="X537" s="34">
        <v>257713.9</v>
      </c>
      <c r="Y537" s="23" t="s">
        <v>148</v>
      </c>
      <c r="Z537" s="39">
        <f t="shared" si="16"/>
        <v>6.8595661431993609</v>
      </c>
      <c r="AA537" s="40">
        <f t="shared" si="17"/>
        <v>6.8595661431993609</v>
      </c>
    </row>
    <row r="538" spans="2:27" x14ac:dyDescent="0.2">
      <c r="B538" s="19" t="s">
        <v>500</v>
      </c>
      <c r="C538" s="20">
        <v>200</v>
      </c>
      <c r="D538" s="20" t="s">
        <v>1077</v>
      </c>
      <c r="E538" s="34">
        <v>2900000</v>
      </c>
      <c r="F538" s="23" t="s">
        <v>148</v>
      </c>
      <c r="G538" s="34">
        <v>2900000</v>
      </c>
      <c r="H538" s="23" t="s">
        <v>148</v>
      </c>
      <c r="I538" s="23" t="s">
        <v>148</v>
      </c>
      <c r="J538" s="23" t="s">
        <v>148</v>
      </c>
      <c r="K538" s="23" t="s">
        <v>148</v>
      </c>
      <c r="L538" s="136">
        <v>2900000</v>
      </c>
      <c r="M538" s="117"/>
      <c r="N538" s="23" t="s">
        <v>148</v>
      </c>
      <c r="O538" s="123" t="s">
        <v>148</v>
      </c>
      <c r="P538" s="117"/>
      <c r="Q538" s="34">
        <v>257713.9</v>
      </c>
      <c r="R538" s="23" t="s">
        <v>148</v>
      </c>
      <c r="S538" s="34">
        <v>257713.9</v>
      </c>
      <c r="T538" s="23" t="s">
        <v>148</v>
      </c>
      <c r="U538" s="23" t="s">
        <v>148</v>
      </c>
      <c r="V538" s="23" t="s">
        <v>148</v>
      </c>
      <c r="W538" s="23" t="s">
        <v>148</v>
      </c>
      <c r="X538" s="34">
        <v>257713.9</v>
      </c>
      <c r="Y538" s="23" t="s">
        <v>148</v>
      </c>
      <c r="Z538" s="39">
        <f t="shared" si="16"/>
        <v>8.8866862068965524</v>
      </c>
      <c r="AA538" s="40">
        <f t="shared" si="17"/>
        <v>8.8866862068965524</v>
      </c>
    </row>
    <row r="539" spans="2:27" ht="24" x14ac:dyDescent="0.2">
      <c r="B539" s="19" t="s">
        <v>502</v>
      </c>
      <c r="C539" s="20">
        <v>200</v>
      </c>
      <c r="D539" s="20" t="s">
        <v>1078</v>
      </c>
      <c r="E539" s="34">
        <v>857000</v>
      </c>
      <c r="F539" s="23" t="s">
        <v>148</v>
      </c>
      <c r="G539" s="34">
        <v>857000</v>
      </c>
      <c r="H539" s="23" t="s">
        <v>148</v>
      </c>
      <c r="I539" s="23" t="s">
        <v>148</v>
      </c>
      <c r="J539" s="23" t="s">
        <v>148</v>
      </c>
      <c r="K539" s="23" t="s">
        <v>148</v>
      </c>
      <c r="L539" s="136">
        <v>857000</v>
      </c>
      <c r="M539" s="117"/>
      <c r="N539" s="23" t="s">
        <v>148</v>
      </c>
      <c r="O539" s="123" t="s">
        <v>148</v>
      </c>
      <c r="P539" s="117"/>
      <c r="Q539" s="23" t="s">
        <v>148</v>
      </c>
      <c r="R539" s="23" t="s">
        <v>148</v>
      </c>
      <c r="S539" s="23" t="s">
        <v>148</v>
      </c>
      <c r="T539" s="23" t="s">
        <v>148</v>
      </c>
      <c r="U539" s="23" t="s">
        <v>148</v>
      </c>
      <c r="V539" s="23" t="s">
        <v>148</v>
      </c>
      <c r="W539" s="23" t="s">
        <v>148</v>
      </c>
      <c r="X539" s="23" t="s">
        <v>148</v>
      </c>
      <c r="Y539" s="23" t="s">
        <v>148</v>
      </c>
      <c r="Z539" s="39" t="e">
        <f t="shared" si="16"/>
        <v>#VALUE!</v>
      </c>
      <c r="AA539" s="40" t="e">
        <f t="shared" si="17"/>
        <v>#VALUE!</v>
      </c>
    </row>
    <row r="540" spans="2:27" x14ac:dyDescent="0.2">
      <c r="B540" s="19" t="s">
        <v>494</v>
      </c>
      <c r="C540" s="20">
        <v>200</v>
      </c>
      <c r="D540" s="20" t="s">
        <v>1079</v>
      </c>
      <c r="E540" s="34">
        <v>485000</v>
      </c>
      <c r="F540" s="23" t="s">
        <v>148</v>
      </c>
      <c r="G540" s="34">
        <v>485000</v>
      </c>
      <c r="H540" s="23" t="s">
        <v>148</v>
      </c>
      <c r="I540" s="23" t="s">
        <v>148</v>
      </c>
      <c r="J540" s="23" t="s">
        <v>148</v>
      </c>
      <c r="K540" s="23" t="s">
        <v>148</v>
      </c>
      <c r="L540" s="136">
        <v>485000</v>
      </c>
      <c r="M540" s="117"/>
      <c r="N540" s="23" t="s">
        <v>148</v>
      </c>
      <c r="O540" s="123" t="s">
        <v>148</v>
      </c>
      <c r="P540" s="117"/>
      <c r="Q540" s="23" t="s">
        <v>148</v>
      </c>
      <c r="R540" s="23" t="s">
        <v>148</v>
      </c>
      <c r="S540" s="23" t="s">
        <v>148</v>
      </c>
      <c r="T540" s="23" t="s">
        <v>148</v>
      </c>
      <c r="U540" s="23" t="s">
        <v>148</v>
      </c>
      <c r="V540" s="23" t="s">
        <v>148</v>
      </c>
      <c r="W540" s="23" t="s">
        <v>148</v>
      </c>
      <c r="X540" s="23" t="s">
        <v>148</v>
      </c>
      <c r="Y540" s="23" t="s">
        <v>148</v>
      </c>
      <c r="Z540" s="39" t="e">
        <f t="shared" si="16"/>
        <v>#VALUE!</v>
      </c>
      <c r="AA540" s="40" t="e">
        <f t="shared" si="17"/>
        <v>#VALUE!</v>
      </c>
    </row>
    <row r="541" spans="2:27" x14ac:dyDescent="0.2">
      <c r="B541" s="19" t="s">
        <v>496</v>
      </c>
      <c r="C541" s="20">
        <v>200</v>
      </c>
      <c r="D541" s="20" t="s">
        <v>1080</v>
      </c>
      <c r="E541" s="34">
        <v>485000</v>
      </c>
      <c r="F541" s="23" t="s">
        <v>148</v>
      </c>
      <c r="G541" s="34">
        <v>485000</v>
      </c>
      <c r="H541" s="23" t="s">
        <v>148</v>
      </c>
      <c r="I541" s="23" t="s">
        <v>148</v>
      </c>
      <c r="J541" s="23" t="s">
        <v>148</v>
      </c>
      <c r="K541" s="23" t="s">
        <v>148</v>
      </c>
      <c r="L541" s="136">
        <v>485000</v>
      </c>
      <c r="M541" s="117"/>
      <c r="N541" s="23" t="s">
        <v>148</v>
      </c>
      <c r="O541" s="123" t="s">
        <v>148</v>
      </c>
      <c r="P541" s="117"/>
      <c r="Q541" s="23" t="s">
        <v>148</v>
      </c>
      <c r="R541" s="23" t="s">
        <v>148</v>
      </c>
      <c r="S541" s="23" t="s">
        <v>148</v>
      </c>
      <c r="T541" s="23" t="s">
        <v>148</v>
      </c>
      <c r="U541" s="23" t="s">
        <v>148</v>
      </c>
      <c r="V541" s="23" t="s">
        <v>148</v>
      </c>
      <c r="W541" s="23" t="s">
        <v>148</v>
      </c>
      <c r="X541" s="23" t="s">
        <v>148</v>
      </c>
      <c r="Y541" s="23" t="s">
        <v>148</v>
      </c>
      <c r="Z541" s="39" t="e">
        <f t="shared" si="16"/>
        <v>#VALUE!</v>
      </c>
      <c r="AA541" s="40" t="e">
        <f t="shared" si="17"/>
        <v>#VALUE!</v>
      </c>
    </row>
    <row r="542" spans="2:27" ht="24" x14ac:dyDescent="0.2">
      <c r="B542" s="19" t="s">
        <v>498</v>
      </c>
      <c r="C542" s="20">
        <v>200</v>
      </c>
      <c r="D542" s="20" t="s">
        <v>1081</v>
      </c>
      <c r="E542" s="34">
        <v>485000</v>
      </c>
      <c r="F542" s="23" t="s">
        <v>148</v>
      </c>
      <c r="G542" s="34">
        <v>485000</v>
      </c>
      <c r="H542" s="23" t="s">
        <v>148</v>
      </c>
      <c r="I542" s="23" t="s">
        <v>148</v>
      </c>
      <c r="J542" s="23" t="s">
        <v>148</v>
      </c>
      <c r="K542" s="23" t="s">
        <v>148</v>
      </c>
      <c r="L542" s="136">
        <v>485000</v>
      </c>
      <c r="M542" s="117"/>
      <c r="N542" s="23" t="s">
        <v>148</v>
      </c>
      <c r="O542" s="123" t="s">
        <v>148</v>
      </c>
      <c r="P542" s="117"/>
      <c r="Q542" s="23" t="s">
        <v>148</v>
      </c>
      <c r="R542" s="23" t="s">
        <v>148</v>
      </c>
      <c r="S542" s="23" t="s">
        <v>148</v>
      </c>
      <c r="T542" s="23" t="s">
        <v>148</v>
      </c>
      <c r="U542" s="23" t="s">
        <v>148</v>
      </c>
      <c r="V542" s="23" t="s">
        <v>148</v>
      </c>
      <c r="W542" s="23" t="s">
        <v>148</v>
      </c>
      <c r="X542" s="23" t="s">
        <v>148</v>
      </c>
      <c r="Y542" s="23" t="s">
        <v>148</v>
      </c>
      <c r="Z542" s="39" t="e">
        <f t="shared" si="16"/>
        <v>#VALUE!</v>
      </c>
      <c r="AA542" s="40" t="e">
        <f t="shared" si="17"/>
        <v>#VALUE!</v>
      </c>
    </row>
    <row r="543" spans="2:27" x14ac:dyDescent="0.2">
      <c r="B543" s="19" t="s">
        <v>526</v>
      </c>
      <c r="C543" s="20">
        <v>200</v>
      </c>
      <c r="D543" s="20" t="s">
        <v>1082</v>
      </c>
      <c r="E543" s="34">
        <v>485000</v>
      </c>
      <c r="F543" s="23" t="s">
        <v>148</v>
      </c>
      <c r="G543" s="34">
        <v>485000</v>
      </c>
      <c r="H543" s="23" t="s">
        <v>148</v>
      </c>
      <c r="I543" s="23" t="s">
        <v>148</v>
      </c>
      <c r="J543" s="23" t="s">
        <v>148</v>
      </c>
      <c r="K543" s="23" t="s">
        <v>148</v>
      </c>
      <c r="L543" s="136">
        <v>485000</v>
      </c>
      <c r="M543" s="117"/>
      <c r="N543" s="23" t="s">
        <v>148</v>
      </c>
      <c r="O543" s="123" t="s">
        <v>148</v>
      </c>
      <c r="P543" s="117"/>
      <c r="Q543" s="23" t="s">
        <v>148</v>
      </c>
      <c r="R543" s="23" t="s">
        <v>148</v>
      </c>
      <c r="S543" s="23" t="s">
        <v>148</v>
      </c>
      <c r="T543" s="23" t="s">
        <v>148</v>
      </c>
      <c r="U543" s="23" t="s">
        <v>148</v>
      </c>
      <c r="V543" s="23" t="s">
        <v>148</v>
      </c>
      <c r="W543" s="23" t="s">
        <v>148</v>
      </c>
      <c r="X543" s="23" t="s">
        <v>148</v>
      </c>
      <c r="Y543" s="23" t="s">
        <v>148</v>
      </c>
      <c r="Z543" s="39" t="e">
        <f t="shared" si="16"/>
        <v>#VALUE!</v>
      </c>
      <c r="AA543" s="40" t="e">
        <f t="shared" si="17"/>
        <v>#VALUE!</v>
      </c>
    </row>
    <row r="544" spans="2:27" x14ac:dyDescent="0.2">
      <c r="B544" s="19" t="s">
        <v>494</v>
      </c>
      <c r="C544" s="20">
        <v>200</v>
      </c>
      <c r="D544" s="20" t="s">
        <v>1083</v>
      </c>
      <c r="E544" s="34">
        <v>5268000</v>
      </c>
      <c r="F544" s="23" t="s">
        <v>148</v>
      </c>
      <c r="G544" s="34">
        <v>5268000</v>
      </c>
      <c r="H544" s="23" t="s">
        <v>148</v>
      </c>
      <c r="I544" s="23" t="s">
        <v>148</v>
      </c>
      <c r="J544" s="23" t="s">
        <v>148</v>
      </c>
      <c r="K544" s="23" t="s">
        <v>148</v>
      </c>
      <c r="L544" s="136">
        <v>5268000</v>
      </c>
      <c r="M544" s="117"/>
      <c r="N544" s="23" t="s">
        <v>148</v>
      </c>
      <c r="O544" s="123" t="s">
        <v>148</v>
      </c>
      <c r="P544" s="117"/>
      <c r="Q544" s="34">
        <v>727793.3</v>
      </c>
      <c r="R544" s="23" t="s">
        <v>148</v>
      </c>
      <c r="S544" s="34">
        <v>727793.3</v>
      </c>
      <c r="T544" s="23" t="s">
        <v>148</v>
      </c>
      <c r="U544" s="23" t="s">
        <v>148</v>
      </c>
      <c r="V544" s="23" t="s">
        <v>148</v>
      </c>
      <c r="W544" s="23" t="s">
        <v>148</v>
      </c>
      <c r="X544" s="34">
        <v>727793.3</v>
      </c>
      <c r="Y544" s="23" t="s">
        <v>148</v>
      </c>
      <c r="Z544" s="39">
        <f t="shared" si="16"/>
        <v>13.815362566438877</v>
      </c>
      <c r="AA544" s="40">
        <f t="shared" si="17"/>
        <v>13.815362566438877</v>
      </c>
    </row>
    <row r="545" spans="2:27" x14ac:dyDescent="0.2">
      <c r="B545" s="19" t="s">
        <v>496</v>
      </c>
      <c r="C545" s="20">
        <v>200</v>
      </c>
      <c r="D545" s="20" t="s">
        <v>1084</v>
      </c>
      <c r="E545" s="34">
        <v>5268000</v>
      </c>
      <c r="F545" s="23" t="s">
        <v>148</v>
      </c>
      <c r="G545" s="34">
        <v>5268000</v>
      </c>
      <c r="H545" s="23" t="s">
        <v>148</v>
      </c>
      <c r="I545" s="23" t="s">
        <v>148</v>
      </c>
      <c r="J545" s="23" t="s">
        <v>148</v>
      </c>
      <c r="K545" s="23" t="s">
        <v>148</v>
      </c>
      <c r="L545" s="136">
        <v>5268000</v>
      </c>
      <c r="M545" s="117"/>
      <c r="N545" s="23" t="s">
        <v>148</v>
      </c>
      <c r="O545" s="123" t="s">
        <v>148</v>
      </c>
      <c r="P545" s="117"/>
      <c r="Q545" s="34">
        <v>727793.3</v>
      </c>
      <c r="R545" s="23" t="s">
        <v>148</v>
      </c>
      <c r="S545" s="34">
        <v>727793.3</v>
      </c>
      <c r="T545" s="23" t="s">
        <v>148</v>
      </c>
      <c r="U545" s="23" t="s">
        <v>148</v>
      </c>
      <c r="V545" s="23" t="s">
        <v>148</v>
      </c>
      <c r="W545" s="23" t="s">
        <v>148</v>
      </c>
      <c r="X545" s="34">
        <v>727793.3</v>
      </c>
      <c r="Y545" s="23" t="s">
        <v>148</v>
      </c>
      <c r="Z545" s="39">
        <f t="shared" si="16"/>
        <v>13.815362566438877</v>
      </c>
      <c r="AA545" s="40">
        <f t="shared" si="17"/>
        <v>13.815362566438877</v>
      </c>
    </row>
    <row r="546" spans="2:27" ht="24" x14ac:dyDescent="0.2">
      <c r="B546" s="19" t="s">
        <v>498</v>
      </c>
      <c r="C546" s="20">
        <v>200</v>
      </c>
      <c r="D546" s="20" t="s">
        <v>1085</v>
      </c>
      <c r="E546" s="34">
        <v>5268000</v>
      </c>
      <c r="F546" s="23" t="s">
        <v>148</v>
      </c>
      <c r="G546" s="34">
        <v>5268000</v>
      </c>
      <c r="H546" s="23" t="s">
        <v>148</v>
      </c>
      <c r="I546" s="23" t="s">
        <v>148</v>
      </c>
      <c r="J546" s="23" t="s">
        <v>148</v>
      </c>
      <c r="K546" s="23" t="s">
        <v>148</v>
      </c>
      <c r="L546" s="136">
        <v>5268000</v>
      </c>
      <c r="M546" s="117"/>
      <c r="N546" s="23" t="s">
        <v>148</v>
      </c>
      <c r="O546" s="123" t="s">
        <v>148</v>
      </c>
      <c r="P546" s="117"/>
      <c r="Q546" s="34">
        <v>727793.3</v>
      </c>
      <c r="R546" s="23" t="s">
        <v>148</v>
      </c>
      <c r="S546" s="34">
        <v>727793.3</v>
      </c>
      <c r="T546" s="23" t="s">
        <v>148</v>
      </c>
      <c r="U546" s="23" t="s">
        <v>148</v>
      </c>
      <c r="V546" s="23" t="s">
        <v>148</v>
      </c>
      <c r="W546" s="23" t="s">
        <v>148</v>
      </c>
      <c r="X546" s="34">
        <v>727793.3</v>
      </c>
      <c r="Y546" s="23" t="s">
        <v>148</v>
      </c>
      <c r="Z546" s="39">
        <f t="shared" si="16"/>
        <v>13.815362566438877</v>
      </c>
      <c r="AA546" s="40">
        <f t="shared" si="17"/>
        <v>13.815362566438877</v>
      </c>
    </row>
    <row r="547" spans="2:27" x14ac:dyDescent="0.2">
      <c r="B547" s="19" t="s">
        <v>500</v>
      </c>
      <c r="C547" s="20">
        <v>200</v>
      </c>
      <c r="D547" s="20" t="s">
        <v>1086</v>
      </c>
      <c r="E547" s="34">
        <v>4398000</v>
      </c>
      <c r="F547" s="23" t="s">
        <v>148</v>
      </c>
      <c r="G547" s="34">
        <v>4398000</v>
      </c>
      <c r="H547" s="23" t="s">
        <v>148</v>
      </c>
      <c r="I547" s="23" t="s">
        <v>148</v>
      </c>
      <c r="J547" s="23" t="s">
        <v>148</v>
      </c>
      <c r="K547" s="23" t="s">
        <v>148</v>
      </c>
      <c r="L547" s="136">
        <v>4398000</v>
      </c>
      <c r="M547" s="117"/>
      <c r="N547" s="23" t="s">
        <v>148</v>
      </c>
      <c r="O547" s="123" t="s">
        <v>148</v>
      </c>
      <c r="P547" s="117"/>
      <c r="Q547" s="34">
        <v>727793.3</v>
      </c>
      <c r="R547" s="23" t="s">
        <v>148</v>
      </c>
      <c r="S547" s="34">
        <v>727793.3</v>
      </c>
      <c r="T547" s="23" t="s">
        <v>148</v>
      </c>
      <c r="U547" s="23" t="s">
        <v>148</v>
      </c>
      <c r="V547" s="23" t="s">
        <v>148</v>
      </c>
      <c r="W547" s="23" t="s">
        <v>148</v>
      </c>
      <c r="X547" s="34">
        <v>727793.3</v>
      </c>
      <c r="Y547" s="23" t="s">
        <v>148</v>
      </c>
      <c r="Z547" s="39">
        <f t="shared" si="16"/>
        <v>16.548278763074126</v>
      </c>
      <c r="AA547" s="40">
        <f t="shared" si="17"/>
        <v>16.548278763074126</v>
      </c>
    </row>
    <row r="548" spans="2:27" ht="24" x14ac:dyDescent="0.2">
      <c r="B548" s="19" t="s">
        <v>502</v>
      </c>
      <c r="C548" s="20">
        <v>200</v>
      </c>
      <c r="D548" s="20" t="s">
        <v>1087</v>
      </c>
      <c r="E548" s="34">
        <v>870000</v>
      </c>
      <c r="F548" s="23" t="s">
        <v>148</v>
      </c>
      <c r="G548" s="34">
        <v>870000</v>
      </c>
      <c r="H548" s="23" t="s">
        <v>148</v>
      </c>
      <c r="I548" s="23" t="s">
        <v>148</v>
      </c>
      <c r="J548" s="23" t="s">
        <v>148</v>
      </c>
      <c r="K548" s="23" t="s">
        <v>148</v>
      </c>
      <c r="L548" s="136">
        <v>870000</v>
      </c>
      <c r="M548" s="117"/>
      <c r="N548" s="23" t="s">
        <v>148</v>
      </c>
      <c r="O548" s="123" t="s">
        <v>148</v>
      </c>
      <c r="P548" s="117"/>
      <c r="Q548" s="23" t="s">
        <v>148</v>
      </c>
      <c r="R548" s="23" t="s">
        <v>148</v>
      </c>
      <c r="S548" s="23" t="s">
        <v>148</v>
      </c>
      <c r="T548" s="23" t="s">
        <v>148</v>
      </c>
      <c r="U548" s="23" t="s">
        <v>148</v>
      </c>
      <c r="V548" s="23" t="s">
        <v>148</v>
      </c>
      <c r="W548" s="23" t="s">
        <v>148</v>
      </c>
      <c r="X548" s="23" t="s">
        <v>148</v>
      </c>
      <c r="Y548" s="23" t="s">
        <v>148</v>
      </c>
      <c r="Z548" s="39" t="e">
        <f t="shared" si="16"/>
        <v>#VALUE!</v>
      </c>
      <c r="AA548" s="40" t="e">
        <f t="shared" si="17"/>
        <v>#VALUE!</v>
      </c>
    </row>
    <row r="549" spans="2:27" x14ac:dyDescent="0.2">
      <c r="B549" s="19" t="s">
        <v>494</v>
      </c>
      <c r="C549" s="20">
        <v>200</v>
      </c>
      <c r="D549" s="20" t="s">
        <v>1088</v>
      </c>
      <c r="E549" s="34">
        <v>9000</v>
      </c>
      <c r="F549" s="23" t="s">
        <v>148</v>
      </c>
      <c r="G549" s="34">
        <v>9000</v>
      </c>
      <c r="H549" s="23" t="s">
        <v>148</v>
      </c>
      <c r="I549" s="23" t="s">
        <v>148</v>
      </c>
      <c r="J549" s="23" t="s">
        <v>148</v>
      </c>
      <c r="K549" s="23" t="s">
        <v>148</v>
      </c>
      <c r="L549" s="136">
        <v>9000</v>
      </c>
      <c r="M549" s="117"/>
      <c r="N549" s="23" t="s">
        <v>148</v>
      </c>
      <c r="O549" s="123" t="s">
        <v>148</v>
      </c>
      <c r="P549" s="117"/>
      <c r="Q549" s="34">
        <v>1500</v>
      </c>
      <c r="R549" s="23" t="s">
        <v>148</v>
      </c>
      <c r="S549" s="34">
        <v>1500</v>
      </c>
      <c r="T549" s="23" t="s">
        <v>148</v>
      </c>
      <c r="U549" s="23" t="s">
        <v>148</v>
      </c>
      <c r="V549" s="23" t="s">
        <v>148</v>
      </c>
      <c r="W549" s="23" t="s">
        <v>148</v>
      </c>
      <c r="X549" s="34">
        <v>1500</v>
      </c>
      <c r="Y549" s="23" t="s">
        <v>148</v>
      </c>
      <c r="Z549" s="39">
        <f t="shared" si="16"/>
        <v>16.666666666666664</v>
      </c>
      <c r="AA549" s="40">
        <f t="shared" si="17"/>
        <v>16.666666666666664</v>
      </c>
    </row>
    <row r="550" spans="2:27" x14ac:dyDescent="0.2">
      <c r="B550" s="19" t="s">
        <v>496</v>
      </c>
      <c r="C550" s="20">
        <v>200</v>
      </c>
      <c r="D550" s="20" t="s">
        <v>1089</v>
      </c>
      <c r="E550" s="34">
        <v>9000</v>
      </c>
      <c r="F550" s="23" t="s">
        <v>148</v>
      </c>
      <c r="G550" s="34">
        <v>9000</v>
      </c>
      <c r="H550" s="23" t="s">
        <v>148</v>
      </c>
      <c r="I550" s="23" t="s">
        <v>148</v>
      </c>
      <c r="J550" s="23" t="s">
        <v>148</v>
      </c>
      <c r="K550" s="23" t="s">
        <v>148</v>
      </c>
      <c r="L550" s="136">
        <v>9000</v>
      </c>
      <c r="M550" s="117"/>
      <c r="N550" s="23" t="s">
        <v>148</v>
      </c>
      <c r="O550" s="123" t="s">
        <v>148</v>
      </c>
      <c r="P550" s="117"/>
      <c r="Q550" s="34">
        <v>1500</v>
      </c>
      <c r="R550" s="23" t="s">
        <v>148</v>
      </c>
      <c r="S550" s="34">
        <v>1500</v>
      </c>
      <c r="T550" s="23" t="s">
        <v>148</v>
      </c>
      <c r="U550" s="23" t="s">
        <v>148</v>
      </c>
      <c r="V550" s="23" t="s">
        <v>148</v>
      </c>
      <c r="W550" s="23" t="s">
        <v>148</v>
      </c>
      <c r="X550" s="34">
        <v>1500</v>
      </c>
      <c r="Y550" s="23" t="s">
        <v>148</v>
      </c>
      <c r="Z550" s="39">
        <f t="shared" si="16"/>
        <v>16.666666666666664</v>
      </c>
      <c r="AA550" s="40">
        <f t="shared" si="17"/>
        <v>16.666666666666664</v>
      </c>
    </row>
    <row r="551" spans="2:27" ht="24" x14ac:dyDescent="0.2">
      <c r="B551" s="19" t="s">
        <v>498</v>
      </c>
      <c r="C551" s="20">
        <v>200</v>
      </c>
      <c r="D551" s="20" t="s">
        <v>1090</v>
      </c>
      <c r="E551" s="34">
        <v>9000</v>
      </c>
      <c r="F551" s="23" t="s">
        <v>148</v>
      </c>
      <c r="G551" s="34">
        <v>9000</v>
      </c>
      <c r="H551" s="23" t="s">
        <v>148</v>
      </c>
      <c r="I551" s="23" t="s">
        <v>148</v>
      </c>
      <c r="J551" s="23" t="s">
        <v>148</v>
      </c>
      <c r="K551" s="23" t="s">
        <v>148</v>
      </c>
      <c r="L551" s="136">
        <v>9000</v>
      </c>
      <c r="M551" s="117"/>
      <c r="N551" s="23" t="s">
        <v>148</v>
      </c>
      <c r="O551" s="123" t="s">
        <v>148</v>
      </c>
      <c r="P551" s="117"/>
      <c r="Q551" s="34">
        <v>1500</v>
      </c>
      <c r="R551" s="23" t="s">
        <v>148</v>
      </c>
      <c r="S551" s="34">
        <v>1500</v>
      </c>
      <c r="T551" s="23" t="s">
        <v>148</v>
      </c>
      <c r="U551" s="23" t="s">
        <v>148</v>
      </c>
      <c r="V551" s="23" t="s">
        <v>148</v>
      </c>
      <c r="W551" s="23" t="s">
        <v>148</v>
      </c>
      <c r="X551" s="34">
        <v>1500</v>
      </c>
      <c r="Y551" s="23" t="s">
        <v>148</v>
      </c>
      <c r="Z551" s="39">
        <f t="shared" si="16"/>
        <v>16.666666666666664</v>
      </c>
      <c r="AA551" s="40">
        <f t="shared" si="17"/>
        <v>16.666666666666664</v>
      </c>
    </row>
    <row r="552" spans="2:27" x14ac:dyDescent="0.2">
      <c r="B552" s="19" t="s">
        <v>526</v>
      </c>
      <c r="C552" s="20">
        <v>200</v>
      </c>
      <c r="D552" s="20" t="s">
        <v>1091</v>
      </c>
      <c r="E552" s="34">
        <v>9000</v>
      </c>
      <c r="F552" s="23" t="s">
        <v>148</v>
      </c>
      <c r="G552" s="34">
        <v>9000</v>
      </c>
      <c r="H552" s="23" t="s">
        <v>148</v>
      </c>
      <c r="I552" s="23" t="s">
        <v>148</v>
      </c>
      <c r="J552" s="23" t="s">
        <v>148</v>
      </c>
      <c r="K552" s="23" t="s">
        <v>148</v>
      </c>
      <c r="L552" s="136">
        <v>9000</v>
      </c>
      <c r="M552" s="117"/>
      <c r="N552" s="23" t="s">
        <v>148</v>
      </c>
      <c r="O552" s="123" t="s">
        <v>148</v>
      </c>
      <c r="P552" s="117"/>
      <c r="Q552" s="34">
        <v>1500</v>
      </c>
      <c r="R552" s="23" t="s">
        <v>148</v>
      </c>
      <c r="S552" s="34">
        <v>1500</v>
      </c>
      <c r="T552" s="23" t="s">
        <v>148</v>
      </c>
      <c r="U552" s="23" t="s">
        <v>148</v>
      </c>
      <c r="V552" s="23" t="s">
        <v>148</v>
      </c>
      <c r="W552" s="23" t="s">
        <v>148</v>
      </c>
      <c r="X552" s="34">
        <v>1500</v>
      </c>
      <c r="Y552" s="23" t="s">
        <v>148</v>
      </c>
      <c r="Z552" s="39">
        <f t="shared" si="16"/>
        <v>16.666666666666664</v>
      </c>
      <c r="AA552" s="40">
        <f t="shared" si="17"/>
        <v>16.666666666666664</v>
      </c>
    </row>
    <row r="553" spans="2:27" x14ac:dyDescent="0.2">
      <c r="B553" s="19" t="s">
        <v>494</v>
      </c>
      <c r="C553" s="20">
        <v>200</v>
      </c>
      <c r="D553" s="20" t="s">
        <v>1092</v>
      </c>
      <c r="E553" s="34">
        <v>772700</v>
      </c>
      <c r="F553" s="23" t="s">
        <v>148</v>
      </c>
      <c r="G553" s="34">
        <v>772700</v>
      </c>
      <c r="H553" s="23" t="s">
        <v>148</v>
      </c>
      <c r="I553" s="23" t="s">
        <v>148</v>
      </c>
      <c r="J553" s="23" t="s">
        <v>148</v>
      </c>
      <c r="K553" s="23" t="s">
        <v>148</v>
      </c>
      <c r="L553" s="136">
        <v>772700</v>
      </c>
      <c r="M553" s="117"/>
      <c r="N553" s="23" t="s">
        <v>148</v>
      </c>
      <c r="O553" s="123" t="s">
        <v>148</v>
      </c>
      <c r="P553" s="117"/>
      <c r="Q553" s="34">
        <v>16545.599999999999</v>
      </c>
      <c r="R553" s="23" t="s">
        <v>148</v>
      </c>
      <c r="S553" s="34">
        <v>16545.599999999999</v>
      </c>
      <c r="T553" s="23" t="s">
        <v>148</v>
      </c>
      <c r="U553" s="23" t="s">
        <v>148</v>
      </c>
      <c r="V553" s="23" t="s">
        <v>148</v>
      </c>
      <c r="W553" s="23" t="s">
        <v>148</v>
      </c>
      <c r="X553" s="34">
        <v>16545.599999999999</v>
      </c>
      <c r="Y553" s="23" t="s">
        <v>148</v>
      </c>
      <c r="Z553" s="39">
        <f t="shared" si="16"/>
        <v>2.1412708683835895</v>
      </c>
      <c r="AA553" s="40">
        <f t="shared" si="17"/>
        <v>2.1412708683835895</v>
      </c>
    </row>
    <row r="554" spans="2:27" x14ac:dyDescent="0.2">
      <c r="B554" s="19" t="s">
        <v>496</v>
      </c>
      <c r="C554" s="20">
        <v>200</v>
      </c>
      <c r="D554" s="20" t="s">
        <v>1093</v>
      </c>
      <c r="E554" s="34">
        <v>576400</v>
      </c>
      <c r="F554" s="23" t="s">
        <v>148</v>
      </c>
      <c r="G554" s="34">
        <v>576400</v>
      </c>
      <c r="H554" s="23" t="s">
        <v>148</v>
      </c>
      <c r="I554" s="23" t="s">
        <v>148</v>
      </c>
      <c r="J554" s="23" t="s">
        <v>148</v>
      </c>
      <c r="K554" s="23" t="s">
        <v>148</v>
      </c>
      <c r="L554" s="136">
        <v>576400</v>
      </c>
      <c r="M554" s="117"/>
      <c r="N554" s="23" t="s">
        <v>148</v>
      </c>
      <c r="O554" s="123" t="s">
        <v>148</v>
      </c>
      <c r="P554" s="117"/>
      <c r="Q554" s="34">
        <v>16545.599999999999</v>
      </c>
      <c r="R554" s="23" t="s">
        <v>148</v>
      </c>
      <c r="S554" s="34">
        <v>16545.599999999999</v>
      </c>
      <c r="T554" s="23" t="s">
        <v>148</v>
      </c>
      <c r="U554" s="23" t="s">
        <v>148</v>
      </c>
      <c r="V554" s="23" t="s">
        <v>148</v>
      </c>
      <c r="W554" s="23" t="s">
        <v>148</v>
      </c>
      <c r="X554" s="34">
        <v>16545.599999999999</v>
      </c>
      <c r="Y554" s="23" t="s">
        <v>148</v>
      </c>
      <c r="Z554" s="39">
        <f t="shared" si="16"/>
        <v>2.8705065926439968</v>
      </c>
      <c r="AA554" s="40">
        <f t="shared" si="17"/>
        <v>2.8705065926439968</v>
      </c>
    </row>
    <row r="555" spans="2:27" x14ac:dyDescent="0.2">
      <c r="B555" s="19" t="s">
        <v>508</v>
      </c>
      <c r="C555" s="20">
        <v>200</v>
      </c>
      <c r="D555" s="20" t="s">
        <v>1094</v>
      </c>
      <c r="E555" s="34">
        <v>574400</v>
      </c>
      <c r="F555" s="23" t="s">
        <v>148</v>
      </c>
      <c r="G555" s="34">
        <v>574400</v>
      </c>
      <c r="H555" s="23" t="s">
        <v>148</v>
      </c>
      <c r="I555" s="23" t="s">
        <v>148</v>
      </c>
      <c r="J555" s="23" t="s">
        <v>148</v>
      </c>
      <c r="K555" s="23" t="s">
        <v>148</v>
      </c>
      <c r="L555" s="136">
        <v>574400</v>
      </c>
      <c r="M555" s="117"/>
      <c r="N555" s="23" t="s">
        <v>148</v>
      </c>
      <c r="O555" s="123" t="s">
        <v>148</v>
      </c>
      <c r="P555" s="117"/>
      <c r="Q555" s="34">
        <v>16545.599999999999</v>
      </c>
      <c r="R555" s="23" t="s">
        <v>148</v>
      </c>
      <c r="S555" s="34">
        <v>16545.599999999999</v>
      </c>
      <c r="T555" s="23" t="s">
        <v>148</v>
      </c>
      <c r="U555" s="23" t="s">
        <v>148</v>
      </c>
      <c r="V555" s="23" t="s">
        <v>148</v>
      </c>
      <c r="W555" s="23" t="s">
        <v>148</v>
      </c>
      <c r="X555" s="34">
        <v>16545.599999999999</v>
      </c>
      <c r="Y555" s="23" t="s">
        <v>148</v>
      </c>
      <c r="Z555" s="39">
        <f t="shared" si="16"/>
        <v>2.8805013927576599</v>
      </c>
      <c r="AA555" s="40">
        <f t="shared" si="17"/>
        <v>2.8805013927576599</v>
      </c>
    </row>
    <row r="556" spans="2:27" x14ac:dyDescent="0.2">
      <c r="B556" s="19" t="s">
        <v>531</v>
      </c>
      <c r="C556" s="20">
        <v>200</v>
      </c>
      <c r="D556" s="20" t="s">
        <v>1095</v>
      </c>
      <c r="E556" s="34">
        <v>80000</v>
      </c>
      <c r="F556" s="23" t="s">
        <v>148</v>
      </c>
      <c r="G556" s="34">
        <v>80000</v>
      </c>
      <c r="H556" s="23" t="s">
        <v>148</v>
      </c>
      <c r="I556" s="23" t="s">
        <v>148</v>
      </c>
      <c r="J556" s="23" t="s">
        <v>148</v>
      </c>
      <c r="K556" s="23" t="s">
        <v>148</v>
      </c>
      <c r="L556" s="136">
        <v>80000</v>
      </c>
      <c r="M556" s="117"/>
      <c r="N556" s="23" t="s">
        <v>148</v>
      </c>
      <c r="O556" s="123" t="s">
        <v>148</v>
      </c>
      <c r="P556" s="117"/>
      <c r="Q556" s="23" t="s">
        <v>148</v>
      </c>
      <c r="R556" s="23" t="s">
        <v>148</v>
      </c>
      <c r="S556" s="23" t="s">
        <v>148</v>
      </c>
      <c r="T556" s="23" t="s">
        <v>148</v>
      </c>
      <c r="U556" s="23" t="s">
        <v>148</v>
      </c>
      <c r="V556" s="23" t="s">
        <v>148</v>
      </c>
      <c r="W556" s="23" t="s">
        <v>148</v>
      </c>
      <c r="X556" s="23" t="s">
        <v>148</v>
      </c>
      <c r="Y556" s="23" t="s">
        <v>148</v>
      </c>
      <c r="Z556" s="39" t="e">
        <f t="shared" si="16"/>
        <v>#VALUE!</v>
      </c>
      <c r="AA556" s="40" t="e">
        <f t="shared" si="17"/>
        <v>#VALUE!</v>
      </c>
    </row>
    <row r="557" spans="2:27" x14ac:dyDescent="0.2">
      <c r="B557" s="19" t="s">
        <v>533</v>
      </c>
      <c r="C557" s="20">
        <v>200</v>
      </c>
      <c r="D557" s="20" t="s">
        <v>1096</v>
      </c>
      <c r="E557" s="34">
        <v>63000</v>
      </c>
      <c r="F557" s="23" t="s">
        <v>148</v>
      </c>
      <c r="G557" s="34">
        <v>63000</v>
      </c>
      <c r="H557" s="23" t="s">
        <v>148</v>
      </c>
      <c r="I557" s="23" t="s">
        <v>148</v>
      </c>
      <c r="J557" s="23" t="s">
        <v>148</v>
      </c>
      <c r="K557" s="23" t="s">
        <v>148</v>
      </c>
      <c r="L557" s="136">
        <v>63000</v>
      </c>
      <c r="M557" s="117"/>
      <c r="N557" s="23" t="s">
        <v>148</v>
      </c>
      <c r="O557" s="123" t="s">
        <v>148</v>
      </c>
      <c r="P557" s="117"/>
      <c r="Q557" s="34">
        <v>7610</v>
      </c>
      <c r="R557" s="23" t="s">
        <v>148</v>
      </c>
      <c r="S557" s="34">
        <v>7610</v>
      </c>
      <c r="T557" s="23" t="s">
        <v>148</v>
      </c>
      <c r="U557" s="23" t="s">
        <v>148</v>
      </c>
      <c r="V557" s="23" t="s">
        <v>148</v>
      </c>
      <c r="W557" s="23" t="s">
        <v>148</v>
      </c>
      <c r="X557" s="34">
        <v>7610</v>
      </c>
      <c r="Y557" s="23" t="s">
        <v>148</v>
      </c>
      <c r="Z557" s="39">
        <f t="shared" si="16"/>
        <v>12.079365079365081</v>
      </c>
      <c r="AA557" s="40">
        <f t="shared" si="17"/>
        <v>12.079365079365081</v>
      </c>
    </row>
    <row r="558" spans="2:27" x14ac:dyDescent="0.2">
      <c r="B558" s="19" t="s">
        <v>614</v>
      </c>
      <c r="C558" s="20">
        <v>200</v>
      </c>
      <c r="D558" s="20" t="s">
        <v>1097</v>
      </c>
      <c r="E558" s="34">
        <v>118400</v>
      </c>
      <c r="F558" s="23" t="s">
        <v>148</v>
      </c>
      <c r="G558" s="34">
        <v>118400</v>
      </c>
      <c r="H558" s="23" t="s">
        <v>148</v>
      </c>
      <c r="I558" s="23" t="s">
        <v>148</v>
      </c>
      <c r="J558" s="23" t="s">
        <v>148</v>
      </c>
      <c r="K558" s="23" t="s">
        <v>148</v>
      </c>
      <c r="L558" s="136">
        <v>118400</v>
      </c>
      <c r="M558" s="117"/>
      <c r="N558" s="23" t="s">
        <v>148</v>
      </c>
      <c r="O558" s="123" t="s">
        <v>148</v>
      </c>
      <c r="P558" s="117"/>
      <c r="Q558" s="34">
        <v>675.6</v>
      </c>
      <c r="R558" s="23" t="s">
        <v>148</v>
      </c>
      <c r="S558" s="34">
        <v>675.6</v>
      </c>
      <c r="T558" s="23" t="s">
        <v>148</v>
      </c>
      <c r="U558" s="23" t="s">
        <v>148</v>
      </c>
      <c r="V558" s="23" t="s">
        <v>148</v>
      </c>
      <c r="W558" s="23" t="s">
        <v>148</v>
      </c>
      <c r="X558" s="34">
        <v>675.6</v>
      </c>
      <c r="Y558" s="23" t="s">
        <v>148</v>
      </c>
      <c r="Z558" s="39">
        <f t="shared" si="16"/>
        <v>0.57060810810810814</v>
      </c>
      <c r="AA558" s="40">
        <f t="shared" si="17"/>
        <v>0.57060810810810814</v>
      </c>
    </row>
    <row r="559" spans="2:27" ht="24" x14ac:dyDescent="0.2">
      <c r="B559" s="19" t="s">
        <v>535</v>
      </c>
      <c r="C559" s="20">
        <v>200</v>
      </c>
      <c r="D559" s="20" t="s">
        <v>1098</v>
      </c>
      <c r="E559" s="34">
        <v>11000</v>
      </c>
      <c r="F559" s="23" t="s">
        <v>148</v>
      </c>
      <c r="G559" s="34">
        <v>11000</v>
      </c>
      <c r="H559" s="23" t="s">
        <v>148</v>
      </c>
      <c r="I559" s="23" t="s">
        <v>148</v>
      </c>
      <c r="J559" s="23" t="s">
        <v>148</v>
      </c>
      <c r="K559" s="23" t="s">
        <v>148</v>
      </c>
      <c r="L559" s="136">
        <v>11000</v>
      </c>
      <c r="M559" s="117"/>
      <c r="N559" s="23" t="s">
        <v>148</v>
      </c>
      <c r="O559" s="123" t="s">
        <v>148</v>
      </c>
      <c r="P559" s="117"/>
      <c r="Q559" s="23" t="s">
        <v>148</v>
      </c>
      <c r="R559" s="23" t="s">
        <v>148</v>
      </c>
      <c r="S559" s="23" t="s">
        <v>148</v>
      </c>
      <c r="T559" s="23" t="s">
        <v>148</v>
      </c>
      <c r="U559" s="23" t="s">
        <v>148</v>
      </c>
      <c r="V559" s="23" t="s">
        <v>148</v>
      </c>
      <c r="W559" s="23" t="s">
        <v>148</v>
      </c>
      <c r="X559" s="23" t="s">
        <v>148</v>
      </c>
      <c r="Y559" s="23" t="s">
        <v>148</v>
      </c>
      <c r="Z559" s="39" t="e">
        <f t="shared" si="16"/>
        <v>#VALUE!</v>
      </c>
      <c r="AA559" s="40" t="e">
        <f t="shared" si="17"/>
        <v>#VALUE!</v>
      </c>
    </row>
    <row r="560" spans="2:27" x14ac:dyDescent="0.2">
      <c r="B560" s="19" t="s">
        <v>510</v>
      </c>
      <c r="C560" s="20">
        <v>200</v>
      </c>
      <c r="D560" s="20" t="s">
        <v>1099</v>
      </c>
      <c r="E560" s="34">
        <v>302000</v>
      </c>
      <c r="F560" s="23" t="s">
        <v>148</v>
      </c>
      <c r="G560" s="34">
        <v>302000</v>
      </c>
      <c r="H560" s="23" t="s">
        <v>148</v>
      </c>
      <c r="I560" s="23" t="s">
        <v>148</v>
      </c>
      <c r="J560" s="23" t="s">
        <v>148</v>
      </c>
      <c r="K560" s="23" t="s">
        <v>148</v>
      </c>
      <c r="L560" s="136">
        <v>302000</v>
      </c>
      <c r="M560" s="117"/>
      <c r="N560" s="23" t="s">
        <v>148</v>
      </c>
      <c r="O560" s="123" t="s">
        <v>148</v>
      </c>
      <c r="P560" s="117"/>
      <c r="Q560" s="34">
        <v>8260</v>
      </c>
      <c r="R560" s="23" t="s">
        <v>148</v>
      </c>
      <c r="S560" s="34">
        <v>8260</v>
      </c>
      <c r="T560" s="23" t="s">
        <v>148</v>
      </c>
      <c r="U560" s="23" t="s">
        <v>148</v>
      </c>
      <c r="V560" s="23" t="s">
        <v>148</v>
      </c>
      <c r="W560" s="23" t="s">
        <v>148</v>
      </c>
      <c r="X560" s="34">
        <v>8260</v>
      </c>
      <c r="Y560" s="23" t="s">
        <v>148</v>
      </c>
      <c r="Z560" s="39">
        <f t="shared" si="16"/>
        <v>2.7350993377483444</v>
      </c>
      <c r="AA560" s="40">
        <f t="shared" si="17"/>
        <v>2.7350993377483444</v>
      </c>
    </row>
    <row r="561" spans="2:27" x14ac:dyDescent="0.2">
      <c r="B561" s="19" t="s">
        <v>538</v>
      </c>
      <c r="C561" s="20">
        <v>200</v>
      </c>
      <c r="D561" s="20" t="s">
        <v>1100</v>
      </c>
      <c r="E561" s="34">
        <v>2000</v>
      </c>
      <c r="F561" s="23" t="s">
        <v>148</v>
      </c>
      <c r="G561" s="34">
        <v>2000</v>
      </c>
      <c r="H561" s="23" t="s">
        <v>148</v>
      </c>
      <c r="I561" s="23" t="s">
        <v>148</v>
      </c>
      <c r="J561" s="23" t="s">
        <v>148</v>
      </c>
      <c r="K561" s="23" t="s">
        <v>148</v>
      </c>
      <c r="L561" s="136">
        <v>2000</v>
      </c>
      <c r="M561" s="117"/>
      <c r="N561" s="23" t="s">
        <v>148</v>
      </c>
      <c r="O561" s="123" t="s">
        <v>148</v>
      </c>
      <c r="P561" s="117"/>
      <c r="Q561" s="23" t="s">
        <v>148</v>
      </c>
      <c r="R561" s="23" t="s">
        <v>148</v>
      </c>
      <c r="S561" s="23" t="s">
        <v>148</v>
      </c>
      <c r="T561" s="23" t="s">
        <v>148</v>
      </c>
      <c r="U561" s="23" t="s">
        <v>148</v>
      </c>
      <c r="V561" s="23" t="s">
        <v>148</v>
      </c>
      <c r="W561" s="23" t="s">
        <v>148</v>
      </c>
      <c r="X561" s="23" t="s">
        <v>148</v>
      </c>
      <c r="Y561" s="23" t="s">
        <v>148</v>
      </c>
      <c r="Z561" s="39" t="e">
        <f t="shared" si="16"/>
        <v>#VALUE!</v>
      </c>
      <c r="AA561" s="40" t="e">
        <f t="shared" si="17"/>
        <v>#VALUE!</v>
      </c>
    </row>
    <row r="562" spans="2:27" ht="24" x14ac:dyDescent="0.2">
      <c r="B562" s="19" t="s">
        <v>512</v>
      </c>
      <c r="C562" s="20">
        <v>200</v>
      </c>
      <c r="D562" s="20" t="s">
        <v>1101</v>
      </c>
      <c r="E562" s="34">
        <v>196300</v>
      </c>
      <c r="F562" s="23" t="s">
        <v>148</v>
      </c>
      <c r="G562" s="34">
        <v>196300</v>
      </c>
      <c r="H562" s="23" t="s">
        <v>148</v>
      </c>
      <c r="I562" s="23" t="s">
        <v>148</v>
      </c>
      <c r="J562" s="23" t="s">
        <v>148</v>
      </c>
      <c r="K562" s="23" t="s">
        <v>148</v>
      </c>
      <c r="L562" s="136">
        <v>196300</v>
      </c>
      <c r="M562" s="117"/>
      <c r="N562" s="23" t="s">
        <v>148</v>
      </c>
      <c r="O562" s="123" t="s">
        <v>148</v>
      </c>
      <c r="P562" s="117"/>
      <c r="Q562" s="23" t="s">
        <v>148</v>
      </c>
      <c r="R562" s="23" t="s">
        <v>148</v>
      </c>
      <c r="S562" s="23" t="s">
        <v>148</v>
      </c>
      <c r="T562" s="23" t="s">
        <v>148</v>
      </c>
      <c r="U562" s="23" t="s">
        <v>148</v>
      </c>
      <c r="V562" s="23" t="s">
        <v>148</v>
      </c>
      <c r="W562" s="23" t="s">
        <v>148</v>
      </c>
      <c r="X562" s="23" t="s">
        <v>148</v>
      </c>
      <c r="Y562" s="23" t="s">
        <v>148</v>
      </c>
      <c r="Z562" s="39" t="e">
        <f t="shared" si="16"/>
        <v>#VALUE!</v>
      </c>
      <c r="AA562" s="40" t="e">
        <f t="shared" si="17"/>
        <v>#VALUE!</v>
      </c>
    </row>
    <row r="563" spans="2:27" ht="24" x14ac:dyDescent="0.2">
      <c r="B563" s="19" t="s">
        <v>541</v>
      </c>
      <c r="C563" s="20">
        <v>200</v>
      </c>
      <c r="D563" s="20" t="s">
        <v>1102</v>
      </c>
      <c r="E563" s="34">
        <v>67300</v>
      </c>
      <c r="F563" s="23" t="s">
        <v>148</v>
      </c>
      <c r="G563" s="34">
        <v>67300</v>
      </c>
      <c r="H563" s="23" t="s">
        <v>148</v>
      </c>
      <c r="I563" s="23" t="s">
        <v>148</v>
      </c>
      <c r="J563" s="23" t="s">
        <v>148</v>
      </c>
      <c r="K563" s="23" t="s">
        <v>148</v>
      </c>
      <c r="L563" s="136">
        <v>67300</v>
      </c>
      <c r="M563" s="117"/>
      <c r="N563" s="23" t="s">
        <v>148</v>
      </c>
      <c r="O563" s="123" t="s">
        <v>148</v>
      </c>
      <c r="P563" s="117"/>
      <c r="Q563" s="23" t="s">
        <v>148</v>
      </c>
      <c r="R563" s="23" t="s">
        <v>148</v>
      </c>
      <c r="S563" s="23" t="s">
        <v>148</v>
      </c>
      <c r="T563" s="23" t="s">
        <v>148</v>
      </c>
      <c r="U563" s="23" t="s">
        <v>148</v>
      </c>
      <c r="V563" s="23" t="s">
        <v>148</v>
      </c>
      <c r="W563" s="23" t="s">
        <v>148</v>
      </c>
      <c r="X563" s="23" t="s">
        <v>148</v>
      </c>
      <c r="Y563" s="23" t="s">
        <v>148</v>
      </c>
      <c r="Z563" s="39" t="e">
        <f t="shared" si="16"/>
        <v>#VALUE!</v>
      </c>
      <c r="AA563" s="40" t="e">
        <f t="shared" si="17"/>
        <v>#VALUE!</v>
      </c>
    </row>
    <row r="564" spans="2:27" ht="24" x14ac:dyDescent="0.2">
      <c r="B564" s="19" t="s">
        <v>514</v>
      </c>
      <c r="C564" s="20">
        <v>200</v>
      </c>
      <c r="D564" s="20" t="s">
        <v>1103</v>
      </c>
      <c r="E564" s="34">
        <v>129000</v>
      </c>
      <c r="F564" s="23" t="s">
        <v>148</v>
      </c>
      <c r="G564" s="34">
        <v>129000</v>
      </c>
      <c r="H564" s="23" t="s">
        <v>148</v>
      </c>
      <c r="I564" s="23" t="s">
        <v>148</v>
      </c>
      <c r="J564" s="23" t="s">
        <v>148</v>
      </c>
      <c r="K564" s="23" t="s">
        <v>148</v>
      </c>
      <c r="L564" s="136">
        <v>129000</v>
      </c>
      <c r="M564" s="117"/>
      <c r="N564" s="23" t="s">
        <v>148</v>
      </c>
      <c r="O564" s="123" t="s">
        <v>148</v>
      </c>
      <c r="P564" s="117"/>
      <c r="Q564" s="23" t="s">
        <v>148</v>
      </c>
      <c r="R564" s="23" t="s">
        <v>148</v>
      </c>
      <c r="S564" s="23" t="s">
        <v>148</v>
      </c>
      <c r="T564" s="23" t="s">
        <v>148</v>
      </c>
      <c r="U564" s="23" t="s">
        <v>148</v>
      </c>
      <c r="V564" s="23" t="s">
        <v>148</v>
      </c>
      <c r="W564" s="23" t="s">
        <v>148</v>
      </c>
      <c r="X564" s="23" t="s">
        <v>148</v>
      </c>
      <c r="Y564" s="23" t="s">
        <v>148</v>
      </c>
      <c r="Z564" s="39" t="e">
        <f t="shared" si="16"/>
        <v>#VALUE!</v>
      </c>
      <c r="AA564" s="40" t="e">
        <f t="shared" si="17"/>
        <v>#VALUE!</v>
      </c>
    </row>
    <row r="565" spans="2:27" s="47" customFormat="1" x14ac:dyDescent="0.2">
      <c r="B565" s="41" t="s">
        <v>1104</v>
      </c>
      <c r="C565" s="42" t="s">
        <v>7</v>
      </c>
      <c r="D565" s="42" t="s">
        <v>1105</v>
      </c>
      <c r="E565" s="43">
        <v>147324900</v>
      </c>
      <c r="F565" s="44" t="s">
        <v>148</v>
      </c>
      <c r="G565" s="43">
        <v>147324900</v>
      </c>
      <c r="H565" s="44" t="s">
        <v>148</v>
      </c>
      <c r="I565" s="44" t="s">
        <v>148</v>
      </c>
      <c r="J565" s="44" t="s">
        <v>148</v>
      </c>
      <c r="K565" s="44" t="s">
        <v>148</v>
      </c>
      <c r="L565" s="134">
        <v>147043300</v>
      </c>
      <c r="M565" s="103"/>
      <c r="N565" s="43">
        <v>281600</v>
      </c>
      <c r="O565" s="135" t="s">
        <v>148</v>
      </c>
      <c r="P565" s="103"/>
      <c r="Q565" s="43">
        <v>2544545.63</v>
      </c>
      <c r="R565" s="44" t="s">
        <v>148</v>
      </c>
      <c r="S565" s="43">
        <v>2544545.63</v>
      </c>
      <c r="T565" s="44" t="s">
        <v>148</v>
      </c>
      <c r="U565" s="44" t="s">
        <v>148</v>
      </c>
      <c r="V565" s="44" t="s">
        <v>148</v>
      </c>
      <c r="W565" s="44" t="s">
        <v>148</v>
      </c>
      <c r="X565" s="43">
        <v>2531791.63</v>
      </c>
      <c r="Y565" s="43">
        <v>12754</v>
      </c>
      <c r="Z565" s="45">
        <f t="shared" si="16"/>
        <v>1.7271660323543405</v>
      </c>
      <c r="AA565" s="46">
        <f t="shared" si="17"/>
        <v>1.7218000616145039</v>
      </c>
    </row>
    <row r="566" spans="2:27" s="47" customFormat="1" x14ac:dyDescent="0.2">
      <c r="B566" s="41" t="s">
        <v>1106</v>
      </c>
      <c r="C566" s="42" t="s">
        <v>7</v>
      </c>
      <c r="D566" s="42" t="s">
        <v>1107</v>
      </c>
      <c r="E566" s="43">
        <v>2996700</v>
      </c>
      <c r="F566" s="44" t="s">
        <v>148</v>
      </c>
      <c r="G566" s="43">
        <v>2996700</v>
      </c>
      <c r="H566" s="44" t="s">
        <v>148</v>
      </c>
      <c r="I566" s="44" t="s">
        <v>148</v>
      </c>
      <c r="J566" s="44" t="s">
        <v>148</v>
      </c>
      <c r="K566" s="44" t="s">
        <v>148</v>
      </c>
      <c r="L566" s="134">
        <v>2843700</v>
      </c>
      <c r="M566" s="103"/>
      <c r="N566" s="43">
        <v>153000</v>
      </c>
      <c r="O566" s="135" t="s">
        <v>148</v>
      </c>
      <c r="P566" s="103"/>
      <c r="Q566" s="43">
        <v>12754</v>
      </c>
      <c r="R566" s="44" t="s">
        <v>148</v>
      </c>
      <c r="S566" s="43">
        <v>12754</v>
      </c>
      <c r="T566" s="44" t="s">
        <v>148</v>
      </c>
      <c r="U566" s="44" t="s">
        <v>148</v>
      </c>
      <c r="V566" s="44" t="s">
        <v>148</v>
      </c>
      <c r="W566" s="44" t="s">
        <v>148</v>
      </c>
      <c r="X566" s="44" t="s">
        <v>148</v>
      </c>
      <c r="Y566" s="43">
        <v>12754</v>
      </c>
      <c r="Z566" s="45">
        <f t="shared" si="16"/>
        <v>0.42560149497780891</v>
      </c>
      <c r="AA566" s="46" t="e">
        <f t="shared" si="17"/>
        <v>#VALUE!</v>
      </c>
    </row>
    <row r="567" spans="2:27" x14ac:dyDescent="0.2">
      <c r="B567" s="19" t="s">
        <v>494</v>
      </c>
      <c r="C567" s="20">
        <v>200</v>
      </c>
      <c r="D567" s="20" t="s">
        <v>1108</v>
      </c>
      <c r="E567" s="34">
        <v>5000</v>
      </c>
      <c r="F567" s="23" t="s">
        <v>148</v>
      </c>
      <c r="G567" s="34">
        <v>5000</v>
      </c>
      <c r="H567" s="23" t="s">
        <v>148</v>
      </c>
      <c r="I567" s="23" t="s">
        <v>148</v>
      </c>
      <c r="J567" s="23" t="s">
        <v>148</v>
      </c>
      <c r="K567" s="23" t="s">
        <v>148</v>
      </c>
      <c r="L567" s="136">
        <v>5000</v>
      </c>
      <c r="M567" s="117"/>
      <c r="N567" s="23" t="s">
        <v>148</v>
      </c>
      <c r="O567" s="123" t="s">
        <v>148</v>
      </c>
      <c r="P567" s="117"/>
      <c r="Q567" s="23" t="s">
        <v>148</v>
      </c>
      <c r="R567" s="23" t="s">
        <v>148</v>
      </c>
      <c r="S567" s="23" t="s">
        <v>148</v>
      </c>
      <c r="T567" s="23" t="s">
        <v>148</v>
      </c>
      <c r="U567" s="23" t="s">
        <v>148</v>
      </c>
      <c r="V567" s="23" t="s">
        <v>148</v>
      </c>
      <c r="W567" s="23" t="s">
        <v>148</v>
      </c>
      <c r="X567" s="23" t="s">
        <v>148</v>
      </c>
      <c r="Y567" s="23" t="s">
        <v>148</v>
      </c>
      <c r="Z567" s="39" t="e">
        <f t="shared" si="16"/>
        <v>#VALUE!</v>
      </c>
      <c r="AA567" s="40" t="e">
        <f t="shared" si="17"/>
        <v>#VALUE!</v>
      </c>
    </row>
    <row r="568" spans="2:27" x14ac:dyDescent="0.2">
      <c r="B568" s="19" t="s">
        <v>496</v>
      </c>
      <c r="C568" s="20">
        <v>200</v>
      </c>
      <c r="D568" s="20" t="s">
        <v>1109</v>
      </c>
      <c r="E568" s="34">
        <v>5000</v>
      </c>
      <c r="F568" s="23" t="s">
        <v>148</v>
      </c>
      <c r="G568" s="34">
        <v>5000</v>
      </c>
      <c r="H568" s="23" t="s">
        <v>148</v>
      </c>
      <c r="I568" s="23" t="s">
        <v>148</v>
      </c>
      <c r="J568" s="23" t="s">
        <v>148</v>
      </c>
      <c r="K568" s="23" t="s">
        <v>148</v>
      </c>
      <c r="L568" s="136">
        <v>5000</v>
      </c>
      <c r="M568" s="117"/>
      <c r="N568" s="23" t="s">
        <v>148</v>
      </c>
      <c r="O568" s="123" t="s">
        <v>148</v>
      </c>
      <c r="P568" s="117"/>
      <c r="Q568" s="23" t="s">
        <v>148</v>
      </c>
      <c r="R568" s="23" t="s">
        <v>148</v>
      </c>
      <c r="S568" s="23" t="s">
        <v>148</v>
      </c>
      <c r="T568" s="23" t="s">
        <v>148</v>
      </c>
      <c r="U568" s="23" t="s">
        <v>148</v>
      </c>
      <c r="V568" s="23" t="s">
        <v>148</v>
      </c>
      <c r="W568" s="23" t="s">
        <v>148</v>
      </c>
      <c r="X568" s="23" t="s">
        <v>148</v>
      </c>
      <c r="Y568" s="23" t="s">
        <v>148</v>
      </c>
      <c r="Z568" s="39" t="e">
        <f t="shared" si="16"/>
        <v>#VALUE!</v>
      </c>
      <c r="AA568" s="40" t="e">
        <f t="shared" si="17"/>
        <v>#VALUE!</v>
      </c>
    </row>
    <row r="569" spans="2:27" x14ac:dyDescent="0.2">
      <c r="B569" s="19" t="s">
        <v>508</v>
      </c>
      <c r="C569" s="20">
        <v>200</v>
      </c>
      <c r="D569" s="20" t="s">
        <v>1110</v>
      </c>
      <c r="E569" s="34">
        <v>5000</v>
      </c>
      <c r="F569" s="23" t="s">
        <v>148</v>
      </c>
      <c r="G569" s="34">
        <v>5000</v>
      </c>
      <c r="H569" s="23" t="s">
        <v>148</v>
      </c>
      <c r="I569" s="23" t="s">
        <v>148</v>
      </c>
      <c r="J569" s="23" t="s">
        <v>148</v>
      </c>
      <c r="K569" s="23" t="s">
        <v>148</v>
      </c>
      <c r="L569" s="136">
        <v>5000</v>
      </c>
      <c r="M569" s="117"/>
      <c r="N569" s="23" t="s">
        <v>148</v>
      </c>
      <c r="O569" s="123" t="s">
        <v>148</v>
      </c>
      <c r="P569" s="117"/>
      <c r="Q569" s="23" t="s">
        <v>148</v>
      </c>
      <c r="R569" s="23" t="s">
        <v>148</v>
      </c>
      <c r="S569" s="23" t="s">
        <v>148</v>
      </c>
      <c r="T569" s="23" t="s">
        <v>148</v>
      </c>
      <c r="U569" s="23" t="s">
        <v>148</v>
      </c>
      <c r="V569" s="23" t="s">
        <v>148</v>
      </c>
      <c r="W569" s="23" t="s">
        <v>148</v>
      </c>
      <c r="X569" s="23" t="s">
        <v>148</v>
      </c>
      <c r="Y569" s="23" t="s">
        <v>148</v>
      </c>
      <c r="Z569" s="39" t="e">
        <f t="shared" si="16"/>
        <v>#VALUE!</v>
      </c>
      <c r="AA569" s="40" t="e">
        <f t="shared" si="17"/>
        <v>#VALUE!</v>
      </c>
    </row>
    <row r="570" spans="2:27" x14ac:dyDescent="0.2">
      <c r="B570" s="19" t="s">
        <v>510</v>
      </c>
      <c r="C570" s="20">
        <v>200</v>
      </c>
      <c r="D570" s="20" t="s">
        <v>1111</v>
      </c>
      <c r="E570" s="34">
        <v>5000</v>
      </c>
      <c r="F570" s="23" t="s">
        <v>148</v>
      </c>
      <c r="G570" s="34">
        <v>5000</v>
      </c>
      <c r="H570" s="23" t="s">
        <v>148</v>
      </c>
      <c r="I570" s="23" t="s">
        <v>148</v>
      </c>
      <c r="J570" s="23" t="s">
        <v>148</v>
      </c>
      <c r="K570" s="23" t="s">
        <v>148</v>
      </c>
      <c r="L570" s="136">
        <v>5000</v>
      </c>
      <c r="M570" s="117"/>
      <c r="N570" s="23" t="s">
        <v>148</v>
      </c>
      <c r="O570" s="123" t="s">
        <v>148</v>
      </c>
      <c r="P570" s="117"/>
      <c r="Q570" s="23" t="s">
        <v>148</v>
      </c>
      <c r="R570" s="23" t="s">
        <v>148</v>
      </c>
      <c r="S570" s="23" t="s">
        <v>148</v>
      </c>
      <c r="T570" s="23" t="s">
        <v>148</v>
      </c>
      <c r="U570" s="23" t="s">
        <v>148</v>
      </c>
      <c r="V570" s="23" t="s">
        <v>148</v>
      </c>
      <c r="W570" s="23" t="s">
        <v>148</v>
      </c>
      <c r="X570" s="23" t="s">
        <v>148</v>
      </c>
      <c r="Y570" s="23" t="s">
        <v>148</v>
      </c>
      <c r="Z570" s="39" t="e">
        <f t="shared" si="16"/>
        <v>#VALUE!</v>
      </c>
      <c r="AA570" s="40" t="e">
        <f t="shared" si="17"/>
        <v>#VALUE!</v>
      </c>
    </row>
    <row r="571" spans="2:27" x14ac:dyDescent="0.2">
      <c r="B571" s="19" t="s">
        <v>494</v>
      </c>
      <c r="C571" s="20">
        <v>200</v>
      </c>
      <c r="D571" s="20" t="s">
        <v>1112</v>
      </c>
      <c r="E571" s="34">
        <v>2991700</v>
      </c>
      <c r="F571" s="23" t="s">
        <v>148</v>
      </c>
      <c r="G571" s="34">
        <v>2991700</v>
      </c>
      <c r="H571" s="23" t="s">
        <v>148</v>
      </c>
      <c r="I571" s="23" t="s">
        <v>148</v>
      </c>
      <c r="J571" s="23" t="s">
        <v>148</v>
      </c>
      <c r="K571" s="23" t="s">
        <v>148</v>
      </c>
      <c r="L571" s="136">
        <v>2838700</v>
      </c>
      <c r="M571" s="117"/>
      <c r="N571" s="34">
        <v>153000</v>
      </c>
      <c r="O571" s="123" t="s">
        <v>148</v>
      </c>
      <c r="P571" s="117"/>
      <c r="Q571" s="34">
        <v>12754</v>
      </c>
      <c r="R571" s="23" t="s">
        <v>148</v>
      </c>
      <c r="S571" s="34">
        <v>12754</v>
      </c>
      <c r="T571" s="23" t="s">
        <v>148</v>
      </c>
      <c r="U571" s="23" t="s">
        <v>148</v>
      </c>
      <c r="V571" s="23" t="s">
        <v>148</v>
      </c>
      <c r="W571" s="23" t="s">
        <v>148</v>
      </c>
      <c r="X571" s="23" t="s">
        <v>148</v>
      </c>
      <c r="Y571" s="34">
        <v>12754</v>
      </c>
      <c r="Z571" s="39">
        <f t="shared" si="16"/>
        <v>0.4263127987431895</v>
      </c>
      <c r="AA571" s="40" t="e">
        <f t="shared" si="17"/>
        <v>#VALUE!</v>
      </c>
    </row>
    <row r="572" spans="2:27" x14ac:dyDescent="0.2">
      <c r="B572" s="19" t="s">
        <v>496</v>
      </c>
      <c r="C572" s="20">
        <v>200</v>
      </c>
      <c r="D572" s="20" t="s">
        <v>1113</v>
      </c>
      <c r="E572" s="34">
        <v>2991700</v>
      </c>
      <c r="F572" s="23" t="s">
        <v>148</v>
      </c>
      <c r="G572" s="34">
        <v>2991700</v>
      </c>
      <c r="H572" s="23" t="s">
        <v>148</v>
      </c>
      <c r="I572" s="23" t="s">
        <v>148</v>
      </c>
      <c r="J572" s="23" t="s">
        <v>148</v>
      </c>
      <c r="K572" s="23" t="s">
        <v>148</v>
      </c>
      <c r="L572" s="136">
        <v>2838700</v>
      </c>
      <c r="M572" s="117"/>
      <c r="N572" s="34">
        <v>153000</v>
      </c>
      <c r="O572" s="123" t="s">
        <v>148</v>
      </c>
      <c r="P572" s="117"/>
      <c r="Q572" s="34">
        <v>12754</v>
      </c>
      <c r="R572" s="23" t="s">
        <v>148</v>
      </c>
      <c r="S572" s="34">
        <v>12754</v>
      </c>
      <c r="T572" s="23" t="s">
        <v>148</v>
      </c>
      <c r="U572" s="23" t="s">
        <v>148</v>
      </c>
      <c r="V572" s="23" t="s">
        <v>148</v>
      </c>
      <c r="W572" s="23" t="s">
        <v>148</v>
      </c>
      <c r="X572" s="23" t="s">
        <v>148</v>
      </c>
      <c r="Y572" s="34">
        <v>12754</v>
      </c>
      <c r="Z572" s="39">
        <f t="shared" si="16"/>
        <v>0.4263127987431895</v>
      </c>
      <c r="AA572" s="40" t="e">
        <f t="shared" si="17"/>
        <v>#VALUE!</v>
      </c>
    </row>
    <row r="573" spans="2:27" x14ac:dyDescent="0.2">
      <c r="B573" s="19" t="s">
        <v>624</v>
      </c>
      <c r="C573" s="20">
        <v>200</v>
      </c>
      <c r="D573" s="20" t="s">
        <v>1114</v>
      </c>
      <c r="E573" s="34">
        <v>2991700</v>
      </c>
      <c r="F573" s="23" t="s">
        <v>148</v>
      </c>
      <c r="G573" s="34">
        <v>2991700</v>
      </c>
      <c r="H573" s="23" t="s">
        <v>148</v>
      </c>
      <c r="I573" s="23" t="s">
        <v>148</v>
      </c>
      <c r="J573" s="23" t="s">
        <v>148</v>
      </c>
      <c r="K573" s="23" t="s">
        <v>148</v>
      </c>
      <c r="L573" s="136">
        <v>2838700</v>
      </c>
      <c r="M573" s="117"/>
      <c r="N573" s="34">
        <v>153000</v>
      </c>
      <c r="O573" s="123" t="s">
        <v>148</v>
      </c>
      <c r="P573" s="117"/>
      <c r="Q573" s="34">
        <v>12754</v>
      </c>
      <c r="R573" s="23" t="s">
        <v>148</v>
      </c>
      <c r="S573" s="34">
        <v>12754</v>
      </c>
      <c r="T573" s="23" t="s">
        <v>148</v>
      </c>
      <c r="U573" s="23" t="s">
        <v>148</v>
      </c>
      <c r="V573" s="23" t="s">
        <v>148</v>
      </c>
      <c r="W573" s="23" t="s">
        <v>148</v>
      </c>
      <c r="X573" s="23" t="s">
        <v>148</v>
      </c>
      <c r="Y573" s="34">
        <v>12754</v>
      </c>
      <c r="Z573" s="39">
        <f t="shared" si="16"/>
        <v>0.4263127987431895</v>
      </c>
      <c r="AA573" s="40" t="e">
        <f t="shared" si="17"/>
        <v>#VALUE!</v>
      </c>
    </row>
    <row r="574" spans="2:27" ht="36" x14ac:dyDescent="0.2">
      <c r="B574" s="19" t="s">
        <v>1115</v>
      </c>
      <c r="C574" s="20">
        <v>200</v>
      </c>
      <c r="D574" s="20" t="s">
        <v>1116</v>
      </c>
      <c r="E574" s="34">
        <v>2991700</v>
      </c>
      <c r="F574" s="23" t="s">
        <v>148</v>
      </c>
      <c r="G574" s="34">
        <v>2991700</v>
      </c>
      <c r="H574" s="23" t="s">
        <v>148</v>
      </c>
      <c r="I574" s="23" t="s">
        <v>148</v>
      </c>
      <c r="J574" s="23" t="s">
        <v>148</v>
      </c>
      <c r="K574" s="23" t="s">
        <v>148</v>
      </c>
      <c r="L574" s="136">
        <v>2838700</v>
      </c>
      <c r="M574" s="117"/>
      <c r="N574" s="34">
        <v>153000</v>
      </c>
      <c r="O574" s="123" t="s">
        <v>148</v>
      </c>
      <c r="P574" s="117"/>
      <c r="Q574" s="34">
        <v>12754</v>
      </c>
      <c r="R574" s="23" t="s">
        <v>148</v>
      </c>
      <c r="S574" s="34">
        <v>12754</v>
      </c>
      <c r="T574" s="23" t="s">
        <v>148</v>
      </c>
      <c r="U574" s="23" t="s">
        <v>148</v>
      </c>
      <c r="V574" s="23" t="s">
        <v>148</v>
      </c>
      <c r="W574" s="23" t="s">
        <v>148</v>
      </c>
      <c r="X574" s="23" t="s">
        <v>148</v>
      </c>
      <c r="Y574" s="34">
        <v>12754</v>
      </c>
      <c r="Z574" s="39">
        <f t="shared" si="16"/>
        <v>0.4263127987431895</v>
      </c>
      <c r="AA574" s="40" t="e">
        <f t="shared" si="17"/>
        <v>#VALUE!</v>
      </c>
    </row>
    <row r="575" spans="2:27" s="47" customFormat="1" ht="24" x14ac:dyDescent="0.2">
      <c r="B575" s="41" t="s">
        <v>1117</v>
      </c>
      <c r="C575" s="42" t="s">
        <v>7</v>
      </c>
      <c r="D575" s="42" t="s">
        <v>1118</v>
      </c>
      <c r="E575" s="43">
        <v>3868700</v>
      </c>
      <c r="F575" s="44" t="s">
        <v>148</v>
      </c>
      <c r="G575" s="43">
        <v>3868700</v>
      </c>
      <c r="H575" s="44" t="s">
        <v>148</v>
      </c>
      <c r="I575" s="44" t="s">
        <v>148</v>
      </c>
      <c r="J575" s="44" t="s">
        <v>148</v>
      </c>
      <c r="K575" s="44" t="s">
        <v>148</v>
      </c>
      <c r="L575" s="134">
        <v>3740100</v>
      </c>
      <c r="M575" s="103"/>
      <c r="N575" s="43">
        <v>128600</v>
      </c>
      <c r="O575" s="135" t="s">
        <v>148</v>
      </c>
      <c r="P575" s="103"/>
      <c r="Q575" s="43">
        <v>36092.92</v>
      </c>
      <c r="R575" s="44" t="s">
        <v>148</v>
      </c>
      <c r="S575" s="43">
        <v>36092.92</v>
      </c>
      <c r="T575" s="44" t="s">
        <v>148</v>
      </c>
      <c r="U575" s="44" t="s">
        <v>148</v>
      </c>
      <c r="V575" s="44" t="s">
        <v>148</v>
      </c>
      <c r="W575" s="44" t="s">
        <v>148</v>
      </c>
      <c r="X575" s="43">
        <v>36092.92</v>
      </c>
      <c r="Y575" s="44" t="s">
        <v>148</v>
      </c>
      <c r="Z575" s="45">
        <f t="shared" si="16"/>
        <v>0.9329469847752474</v>
      </c>
      <c r="AA575" s="46">
        <f t="shared" si="17"/>
        <v>0.96502553407662883</v>
      </c>
    </row>
    <row r="576" spans="2:27" x14ac:dyDescent="0.2">
      <c r="B576" s="19" t="s">
        <v>494</v>
      </c>
      <c r="C576" s="20">
        <v>200</v>
      </c>
      <c r="D576" s="20" t="s">
        <v>1119</v>
      </c>
      <c r="E576" s="34">
        <v>6000</v>
      </c>
      <c r="F576" s="23" t="s">
        <v>148</v>
      </c>
      <c r="G576" s="34">
        <v>6000</v>
      </c>
      <c r="H576" s="23" t="s">
        <v>148</v>
      </c>
      <c r="I576" s="23" t="s">
        <v>148</v>
      </c>
      <c r="J576" s="23" t="s">
        <v>148</v>
      </c>
      <c r="K576" s="23" t="s">
        <v>148</v>
      </c>
      <c r="L576" s="136">
        <v>6000</v>
      </c>
      <c r="M576" s="117"/>
      <c r="N576" s="23" t="s">
        <v>148</v>
      </c>
      <c r="O576" s="123" t="s">
        <v>148</v>
      </c>
      <c r="P576" s="117"/>
      <c r="Q576" s="34">
        <v>12.92</v>
      </c>
      <c r="R576" s="23" t="s">
        <v>148</v>
      </c>
      <c r="S576" s="34">
        <v>12.92</v>
      </c>
      <c r="T576" s="23" t="s">
        <v>148</v>
      </c>
      <c r="U576" s="23" t="s">
        <v>148</v>
      </c>
      <c r="V576" s="23" t="s">
        <v>148</v>
      </c>
      <c r="W576" s="23" t="s">
        <v>148</v>
      </c>
      <c r="X576" s="34">
        <v>12.92</v>
      </c>
      <c r="Y576" s="23" t="s">
        <v>148</v>
      </c>
      <c r="Z576" s="39">
        <f t="shared" si="16"/>
        <v>0.21533333333333335</v>
      </c>
      <c r="AA576" s="40">
        <f t="shared" si="17"/>
        <v>0.21533333333333335</v>
      </c>
    </row>
    <row r="577" spans="2:27" x14ac:dyDescent="0.2">
      <c r="B577" s="19" t="s">
        <v>496</v>
      </c>
      <c r="C577" s="20">
        <v>200</v>
      </c>
      <c r="D577" s="20" t="s">
        <v>1120</v>
      </c>
      <c r="E577" s="34">
        <v>6000</v>
      </c>
      <c r="F577" s="23" t="s">
        <v>148</v>
      </c>
      <c r="G577" s="34">
        <v>6000</v>
      </c>
      <c r="H577" s="23" t="s">
        <v>148</v>
      </c>
      <c r="I577" s="23" t="s">
        <v>148</v>
      </c>
      <c r="J577" s="23" t="s">
        <v>148</v>
      </c>
      <c r="K577" s="23" t="s">
        <v>148</v>
      </c>
      <c r="L577" s="136">
        <v>6000</v>
      </c>
      <c r="M577" s="117"/>
      <c r="N577" s="23" t="s">
        <v>148</v>
      </c>
      <c r="O577" s="123" t="s">
        <v>148</v>
      </c>
      <c r="P577" s="117"/>
      <c r="Q577" s="34">
        <v>12.92</v>
      </c>
      <c r="R577" s="23" t="s">
        <v>148</v>
      </c>
      <c r="S577" s="34">
        <v>12.92</v>
      </c>
      <c r="T577" s="23" t="s">
        <v>148</v>
      </c>
      <c r="U577" s="23" t="s">
        <v>148</v>
      </c>
      <c r="V577" s="23" t="s">
        <v>148</v>
      </c>
      <c r="W577" s="23" t="s">
        <v>148</v>
      </c>
      <c r="X577" s="34">
        <v>12.92</v>
      </c>
      <c r="Y577" s="23" t="s">
        <v>148</v>
      </c>
      <c r="Z577" s="39">
        <f t="shared" si="16"/>
        <v>0.21533333333333335</v>
      </c>
      <c r="AA577" s="40">
        <f t="shared" si="17"/>
        <v>0.21533333333333335</v>
      </c>
    </row>
    <row r="578" spans="2:27" x14ac:dyDescent="0.2">
      <c r="B578" s="19" t="s">
        <v>508</v>
      </c>
      <c r="C578" s="20">
        <v>200</v>
      </c>
      <c r="D578" s="20" t="s">
        <v>1121</v>
      </c>
      <c r="E578" s="34">
        <v>6000</v>
      </c>
      <c r="F578" s="23" t="s">
        <v>148</v>
      </c>
      <c r="G578" s="34">
        <v>6000</v>
      </c>
      <c r="H578" s="23" t="s">
        <v>148</v>
      </c>
      <c r="I578" s="23" t="s">
        <v>148</v>
      </c>
      <c r="J578" s="23" t="s">
        <v>148</v>
      </c>
      <c r="K578" s="23" t="s">
        <v>148</v>
      </c>
      <c r="L578" s="136">
        <v>6000</v>
      </c>
      <c r="M578" s="117"/>
      <c r="N578" s="23" t="s">
        <v>148</v>
      </c>
      <c r="O578" s="123" t="s">
        <v>148</v>
      </c>
      <c r="P578" s="117"/>
      <c r="Q578" s="34">
        <v>12.92</v>
      </c>
      <c r="R578" s="23" t="s">
        <v>148</v>
      </c>
      <c r="S578" s="34">
        <v>12.92</v>
      </c>
      <c r="T578" s="23" t="s">
        <v>148</v>
      </c>
      <c r="U578" s="23" t="s">
        <v>148</v>
      </c>
      <c r="V578" s="23" t="s">
        <v>148</v>
      </c>
      <c r="W578" s="23" t="s">
        <v>148</v>
      </c>
      <c r="X578" s="34">
        <v>12.92</v>
      </c>
      <c r="Y578" s="23" t="s">
        <v>148</v>
      </c>
      <c r="Z578" s="39">
        <f t="shared" si="16"/>
        <v>0.21533333333333335</v>
      </c>
      <c r="AA578" s="40">
        <f t="shared" si="17"/>
        <v>0.21533333333333335</v>
      </c>
    </row>
    <row r="579" spans="2:27" x14ac:dyDescent="0.2">
      <c r="B579" s="19" t="s">
        <v>510</v>
      </c>
      <c r="C579" s="20">
        <v>200</v>
      </c>
      <c r="D579" s="20" t="s">
        <v>1122</v>
      </c>
      <c r="E579" s="34">
        <v>6000</v>
      </c>
      <c r="F579" s="23" t="s">
        <v>148</v>
      </c>
      <c r="G579" s="34">
        <v>6000</v>
      </c>
      <c r="H579" s="23" t="s">
        <v>148</v>
      </c>
      <c r="I579" s="23" t="s">
        <v>148</v>
      </c>
      <c r="J579" s="23" t="s">
        <v>148</v>
      </c>
      <c r="K579" s="23" t="s">
        <v>148</v>
      </c>
      <c r="L579" s="136">
        <v>6000</v>
      </c>
      <c r="M579" s="117"/>
      <c r="N579" s="23" t="s">
        <v>148</v>
      </c>
      <c r="O579" s="123" t="s">
        <v>148</v>
      </c>
      <c r="P579" s="117"/>
      <c r="Q579" s="34">
        <v>12.92</v>
      </c>
      <c r="R579" s="23" t="s">
        <v>148</v>
      </c>
      <c r="S579" s="34">
        <v>12.92</v>
      </c>
      <c r="T579" s="23" t="s">
        <v>148</v>
      </c>
      <c r="U579" s="23" t="s">
        <v>148</v>
      </c>
      <c r="V579" s="23" t="s">
        <v>148</v>
      </c>
      <c r="W579" s="23" t="s">
        <v>148</v>
      </c>
      <c r="X579" s="34">
        <v>12.92</v>
      </c>
      <c r="Y579" s="23" t="s">
        <v>148</v>
      </c>
      <c r="Z579" s="39">
        <f t="shared" si="16"/>
        <v>0.21533333333333335</v>
      </c>
      <c r="AA579" s="40">
        <f t="shared" si="17"/>
        <v>0.21533333333333335</v>
      </c>
    </row>
    <row r="580" spans="2:27" x14ac:dyDescent="0.2">
      <c r="B580" s="19" t="s">
        <v>494</v>
      </c>
      <c r="C580" s="20">
        <v>200</v>
      </c>
      <c r="D580" s="20" t="s">
        <v>1123</v>
      </c>
      <c r="E580" s="34">
        <v>2128600</v>
      </c>
      <c r="F580" s="23" t="s">
        <v>148</v>
      </c>
      <c r="G580" s="34">
        <v>2128600</v>
      </c>
      <c r="H580" s="23" t="s">
        <v>148</v>
      </c>
      <c r="I580" s="23" t="s">
        <v>148</v>
      </c>
      <c r="J580" s="23" t="s">
        <v>148</v>
      </c>
      <c r="K580" s="23" t="s">
        <v>148</v>
      </c>
      <c r="L580" s="136">
        <v>2000000</v>
      </c>
      <c r="M580" s="117"/>
      <c r="N580" s="34">
        <v>128600</v>
      </c>
      <c r="O580" s="123" t="s">
        <v>148</v>
      </c>
      <c r="P580" s="117"/>
      <c r="Q580" s="34">
        <v>36080</v>
      </c>
      <c r="R580" s="23" t="s">
        <v>148</v>
      </c>
      <c r="S580" s="34">
        <v>36080</v>
      </c>
      <c r="T580" s="23" t="s">
        <v>148</v>
      </c>
      <c r="U580" s="23" t="s">
        <v>148</v>
      </c>
      <c r="V580" s="23" t="s">
        <v>148</v>
      </c>
      <c r="W580" s="23" t="s">
        <v>148</v>
      </c>
      <c r="X580" s="34">
        <v>36080</v>
      </c>
      <c r="Y580" s="23" t="s">
        <v>148</v>
      </c>
      <c r="Z580" s="39">
        <f t="shared" si="16"/>
        <v>1.6950108052240909</v>
      </c>
      <c r="AA580" s="40">
        <f t="shared" si="17"/>
        <v>1.804</v>
      </c>
    </row>
    <row r="581" spans="2:27" x14ac:dyDescent="0.2">
      <c r="B581" s="19" t="s">
        <v>496</v>
      </c>
      <c r="C581" s="20">
        <v>200</v>
      </c>
      <c r="D581" s="20" t="s">
        <v>1124</v>
      </c>
      <c r="E581" s="34">
        <v>2128600</v>
      </c>
      <c r="F581" s="23" t="s">
        <v>148</v>
      </c>
      <c r="G581" s="34">
        <v>2128600</v>
      </c>
      <c r="H581" s="23" t="s">
        <v>148</v>
      </c>
      <c r="I581" s="23" t="s">
        <v>148</v>
      </c>
      <c r="J581" s="23" t="s">
        <v>148</v>
      </c>
      <c r="K581" s="23" t="s">
        <v>148</v>
      </c>
      <c r="L581" s="136">
        <v>2000000</v>
      </c>
      <c r="M581" s="117"/>
      <c r="N581" s="34">
        <v>128600</v>
      </c>
      <c r="O581" s="123" t="s">
        <v>148</v>
      </c>
      <c r="P581" s="117"/>
      <c r="Q581" s="34">
        <v>36080</v>
      </c>
      <c r="R581" s="23" t="s">
        <v>148</v>
      </c>
      <c r="S581" s="34">
        <v>36080</v>
      </c>
      <c r="T581" s="23" t="s">
        <v>148</v>
      </c>
      <c r="U581" s="23" t="s">
        <v>148</v>
      </c>
      <c r="V581" s="23" t="s">
        <v>148</v>
      </c>
      <c r="W581" s="23" t="s">
        <v>148</v>
      </c>
      <c r="X581" s="34">
        <v>36080</v>
      </c>
      <c r="Y581" s="23" t="s">
        <v>148</v>
      </c>
      <c r="Z581" s="39">
        <f t="shared" si="16"/>
        <v>1.6950108052240909</v>
      </c>
      <c r="AA581" s="40">
        <f t="shared" si="17"/>
        <v>1.804</v>
      </c>
    </row>
    <row r="582" spans="2:27" x14ac:dyDescent="0.2">
      <c r="B582" s="19" t="s">
        <v>624</v>
      </c>
      <c r="C582" s="20">
        <v>200</v>
      </c>
      <c r="D582" s="20" t="s">
        <v>1125</v>
      </c>
      <c r="E582" s="34">
        <v>2128600</v>
      </c>
      <c r="F582" s="23" t="s">
        <v>148</v>
      </c>
      <c r="G582" s="34">
        <v>2128600</v>
      </c>
      <c r="H582" s="23" t="s">
        <v>148</v>
      </c>
      <c r="I582" s="23" t="s">
        <v>148</v>
      </c>
      <c r="J582" s="23" t="s">
        <v>148</v>
      </c>
      <c r="K582" s="23" t="s">
        <v>148</v>
      </c>
      <c r="L582" s="136">
        <v>2000000</v>
      </c>
      <c r="M582" s="117"/>
      <c r="N582" s="34">
        <v>128600</v>
      </c>
      <c r="O582" s="123" t="s">
        <v>148</v>
      </c>
      <c r="P582" s="117"/>
      <c r="Q582" s="34">
        <v>36080</v>
      </c>
      <c r="R582" s="23" t="s">
        <v>148</v>
      </c>
      <c r="S582" s="34">
        <v>36080</v>
      </c>
      <c r="T582" s="23" t="s">
        <v>148</v>
      </c>
      <c r="U582" s="23" t="s">
        <v>148</v>
      </c>
      <c r="V582" s="23" t="s">
        <v>148</v>
      </c>
      <c r="W582" s="23" t="s">
        <v>148</v>
      </c>
      <c r="X582" s="34">
        <v>36080</v>
      </c>
      <c r="Y582" s="23" t="s">
        <v>148</v>
      </c>
      <c r="Z582" s="39">
        <f t="shared" si="16"/>
        <v>1.6950108052240909</v>
      </c>
      <c r="AA582" s="40">
        <f t="shared" si="17"/>
        <v>1.804</v>
      </c>
    </row>
    <row r="583" spans="2:27" ht="24" x14ac:dyDescent="0.2">
      <c r="B583" s="19" t="s">
        <v>626</v>
      </c>
      <c r="C583" s="20">
        <v>200</v>
      </c>
      <c r="D583" s="20" t="s">
        <v>1126</v>
      </c>
      <c r="E583" s="34">
        <v>2128600</v>
      </c>
      <c r="F583" s="23" t="s">
        <v>148</v>
      </c>
      <c r="G583" s="34">
        <v>2128600</v>
      </c>
      <c r="H583" s="23" t="s">
        <v>148</v>
      </c>
      <c r="I583" s="23" t="s">
        <v>148</v>
      </c>
      <c r="J583" s="23" t="s">
        <v>148</v>
      </c>
      <c r="K583" s="23" t="s">
        <v>148</v>
      </c>
      <c r="L583" s="136">
        <v>2000000</v>
      </c>
      <c r="M583" s="117"/>
      <c r="N583" s="34">
        <v>128600</v>
      </c>
      <c r="O583" s="123" t="s">
        <v>148</v>
      </c>
      <c r="P583" s="117"/>
      <c r="Q583" s="34">
        <v>36080</v>
      </c>
      <c r="R583" s="23" t="s">
        <v>148</v>
      </c>
      <c r="S583" s="34">
        <v>36080</v>
      </c>
      <c r="T583" s="23" t="s">
        <v>148</v>
      </c>
      <c r="U583" s="23" t="s">
        <v>148</v>
      </c>
      <c r="V583" s="23" t="s">
        <v>148</v>
      </c>
      <c r="W583" s="23" t="s">
        <v>148</v>
      </c>
      <c r="X583" s="34">
        <v>36080</v>
      </c>
      <c r="Y583" s="23" t="s">
        <v>148</v>
      </c>
      <c r="Z583" s="39">
        <f t="shared" si="16"/>
        <v>1.6950108052240909</v>
      </c>
      <c r="AA583" s="40">
        <f t="shared" si="17"/>
        <v>1.804</v>
      </c>
    </row>
    <row r="584" spans="2:27" x14ac:dyDescent="0.2">
      <c r="B584" s="19" t="s">
        <v>494</v>
      </c>
      <c r="C584" s="20">
        <v>200</v>
      </c>
      <c r="D584" s="20" t="s">
        <v>1127</v>
      </c>
      <c r="E584" s="34">
        <v>1566000</v>
      </c>
      <c r="F584" s="23" t="s">
        <v>148</v>
      </c>
      <c r="G584" s="34">
        <v>1566000</v>
      </c>
      <c r="H584" s="23" t="s">
        <v>148</v>
      </c>
      <c r="I584" s="23" t="s">
        <v>148</v>
      </c>
      <c r="J584" s="23" t="s">
        <v>148</v>
      </c>
      <c r="K584" s="23" t="s">
        <v>148</v>
      </c>
      <c r="L584" s="136">
        <v>1566000</v>
      </c>
      <c r="M584" s="117"/>
      <c r="N584" s="23" t="s">
        <v>148</v>
      </c>
      <c r="O584" s="123" t="s">
        <v>148</v>
      </c>
      <c r="P584" s="117"/>
      <c r="Q584" s="23" t="s">
        <v>148</v>
      </c>
      <c r="R584" s="23" t="s">
        <v>148</v>
      </c>
      <c r="S584" s="23" t="s">
        <v>148</v>
      </c>
      <c r="T584" s="23" t="s">
        <v>148</v>
      </c>
      <c r="U584" s="23" t="s">
        <v>148</v>
      </c>
      <c r="V584" s="23" t="s">
        <v>148</v>
      </c>
      <c r="W584" s="23" t="s">
        <v>148</v>
      </c>
      <c r="X584" s="23" t="s">
        <v>148</v>
      </c>
      <c r="Y584" s="23" t="s">
        <v>148</v>
      </c>
      <c r="Z584" s="39" t="e">
        <f t="shared" si="16"/>
        <v>#VALUE!</v>
      </c>
      <c r="AA584" s="40" t="e">
        <f t="shared" si="17"/>
        <v>#VALUE!</v>
      </c>
    </row>
    <row r="585" spans="2:27" x14ac:dyDescent="0.2">
      <c r="B585" s="19" t="s">
        <v>496</v>
      </c>
      <c r="C585" s="20">
        <v>200</v>
      </c>
      <c r="D585" s="20" t="s">
        <v>1128</v>
      </c>
      <c r="E585" s="34">
        <v>1566000</v>
      </c>
      <c r="F585" s="23" t="s">
        <v>148</v>
      </c>
      <c r="G585" s="34">
        <v>1566000</v>
      </c>
      <c r="H585" s="23" t="s">
        <v>148</v>
      </c>
      <c r="I585" s="23" t="s">
        <v>148</v>
      </c>
      <c r="J585" s="23" t="s">
        <v>148</v>
      </c>
      <c r="K585" s="23" t="s">
        <v>148</v>
      </c>
      <c r="L585" s="136">
        <v>1566000</v>
      </c>
      <c r="M585" s="117"/>
      <c r="N585" s="23" t="s">
        <v>148</v>
      </c>
      <c r="O585" s="123" t="s">
        <v>148</v>
      </c>
      <c r="P585" s="117"/>
      <c r="Q585" s="23" t="s">
        <v>148</v>
      </c>
      <c r="R585" s="23" t="s">
        <v>148</v>
      </c>
      <c r="S585" s="23" t="s">
        <v>148</v>
      </c>
      <c r="T585" s="23" t="s">
        <v>148</v>
      </c>
      <c r="U585" s="23" t="s">
        <v>148</v>
      </c>
      <c r="V585" s="23" t="s">
        <v>148</v>
      </c>
      <c r="W585" s="23" t="s">
        <v>148</v>
      </c>
      <c r="X585" s="23" t="s">
        <v>148</v>
      </c>
      <c r="Y585" s="23" t="s">
        <v>148</v>
      </c>
      <c r="Z585" s="39" t="e">
        <f t="shared" ref="Z585:Z648" si="18">S585/G585*100</f>
        <v>#VALUE!</v>
      </c>
      <c r="AA585" s="40" t="e">
        <f t="shared" ref="AA585:AA648" si="19">X585/L585*100</f>
        <v>#VALUE!</v>
      </c>
    </row>
    <row r="586" spans="2:27" x14ac:dyDescent="0.2">
      <c r="B586" s="19" t="s">
        <v>624</v>
      </c>
      <c r="C586" s="20">
        <v>200</v>
      </c>
      <c r="D586" s="20" t="s">
        <v>1129</v>
      </c>
      <c r="E586" s="34">
        <v>1566000</v>
      </c>
      <c r="F586" s="23" t="s">
        <v>148</v>
      </c>
      <c r="G586" s="34">
        <v>1566000</v>
      </c>
      <c r="H586" s="23" t="s">
        <v>148</v>
      </c>
      <c r="I586" s="23" t="s">
        <v>148</v>
      </c>
      <c r="J586" s="23" t="s">
        <v>148</v>
      </c>
      <c r="K586" s="23" t="s">
        <v>148</v>
      </c>
      <c r="L586" s="136">
        <v>1566000</v>
      </c>
      <c r="M586" s="117"/>
      <c r="N586" s="23" t="s">
        <v>148</v>
      </c>
      <c r="O586" s="123" t="s">
        <v>148</v>
      </c>
      <c r="P586" s="117"/>
      <c r="Q586" s="23" t="s">
        <v>148</v>
      </c>
      <c r="R586" s="23" t="s">
        <v>148</v>
      </c>
      <c r="S586" s="23" t="s">
        <v>148</v>
      </c>
      <c r="T586" s="23" t="s">
        <v>148</v>
      </c>
      <c r="U586" s="23" t="s">
        <v>148</v>
      </c>
      <c r="V586" s="23" t="s">
        <v>148</v>
      </c>
      <c r="W586" s="23" t="s">
        <v>148</v>
      </c>
      <c r="X586" s="23" t="s">
        <v>148</v>
      </c>
      <c r="Y586" s="23" t="s">
        <v>148</v>
      </c>
      <c r="Z586" s="39" t="e">
        <f t="shared" si="18"/>
        <v>#VALUE!</v>
      </c>
      <c r="AA586" s="40" t="e">
        <f t="shared" si="19"/>
        <v>#VALUE!</v>
      </c>
    </row>
    <row r="587" spans="2:27" ht="24" x14ac:dyDescent="0.2">
      <c r="B587" s="19" t="s">
        <v>626</v>
      </c>
      <c r="C587" s="20">
        <v>200</v>
      </c>
      <c r="D587" s="20" t="s">
        <v>1130</v>
      </c>
      <c r="E587" s="34">
        <v>1566000</v>
      </c>
      <c r="F587" s="23" t="s">
        <v>148</v>
      </c>
      <c r="G587" s="34">
        <v>1566000</v>
      </c>
      <c r="H587" s="23" t="s">
        <v>148</v>
      </c>
      <c r="I587" s="23" t="s">
        <v>148</v>
      </c>
      <c r="J587" s="23" t="s">
        <v>148</v>
      </c>
      <c r="K587" s="23" t="s">
        <v>148</v>
      </c>
      <c r="L587" s="136">
        <v>1566000</v>
      </c>
      <c r="M587" s="117"/>
      <c r="N587" s="23" t="s">
        <v>148</v>
      </c>
      <c r="O587" s="123" t="s">
        <v>148</v>
      </c>
      <c r="P587" s="117"/>
      <c r="Q587" s="23" t="s">
        <v>148</v>
      </c>
      <c r="R587" s="23" t="s">
        <v>148</v>
      </c>
      <c r="S587" s="23" t="s">
        <v>148</v>
      </c>
      <c r="T587" s="23" t="s">
        <v>148</v>
      </c>
      <c r="U587" s="23" t="s">
        <v>148</v>
      </c>
      <c r="V587" s="23" t="s">
        <v>148</v>
      </c>
      <c r="W587" s="23" t="s">
        <v>148</v>
      </c>
      <c r="X587" s="23" t="s">
        <v>148</v>
      </c>
      <c r="Y587" s="23" t="s">
        <v>148</v>
      </c>
      <c r="Z587" s="39" t="e">
        <f t="shared" si="18"/>
        <v>#VALUE!</v>
      </c>
      <c r="AA587" s="40" t="e">
        <f t="shared" si="19"/>
        <v>#VALUE!</v>
      </c>
    </row>
    <row r="588" spans="2:27" x14ac:dyDescent="0.2">
      <c r="B588" s="19" t="s">
        <v>494</v>
      </c>
      <c r="C588" s="20">
        <v>200</v>
      </c>
      <c r="D588" s="20" t="s">
        <v>1131</v>
      </c>
      <c r="E588" s="34">
        <v>168100</v>
      </c>
      <c r="F588" s="23" t="s">
        <v>148</v>
      </c>
      <c r="G588" s="34">
        <v>168100</v>
      </c>
      <c r="H588" s="23" t="s">
        <v>148</v>
      </c>
      <c r="I588" s="23" t="s">
        <v>148</v>
      </c>
      <c r="J588" s="23" t="s">
        <v>148</v>
      </c>
      <c r="K588" s="23" t="s">
        <v>148</v>
      </c>
      <c r="L588" s="136">
        <v>168100</v>
      </c>
      <c r="M588" s="117"/>
      <c r="N588" s="23" t="s">
        <v>148</v>
      </c>
      <c r="O588" s="123" t="s">
        <v>148</v>
      </c>
      <c r="P588" s="117"/>
      <c r="Q588" s="23" t="s">
        <v>148</v>
      </c>
      <c r="R588" s="23" t="s">
        <v>148</v>
      </c>
      <c r="S588" s="23" t="s">
        <v>148</v>
      </c>
      <c r="T588" s="23" t="s">
        <v>148</v>
      </c>
      <c r="U588" s="23" t="s">
        <v>148</v>
      </c>
      <c r="V588" s="23" t="s">
        <v>148</v>
      </c>
      <c r="W588" s="23" t="s">
        <v>148</v>
      </c>
      <c r="X588" s="23" t="s">
        <v>148</v>
      </c>
      <c r="Y588" s="23" t="s">
        <v>148</v>
      </c>
      <c r="Z588" s="39" t="e">
        <f t="shared" si="18"/>
        <v>#VALUE!</v>
      </c>
      <c r="AA588" s="40" t="e">
        <f t="shared" si="19"/>
        <v>#VALUE!</v>
      </c>
    </row>
    <row r="589" spans="2:27" x14ac:dyDescent="0.2">
      <c r="B589" s="19" t="s">
        <v>496</v>
      </c>
      <c r="C589" s="20">
        <v>200</v>
      </c>
      <c r="D589" s="20" t="s">
        <v>1132</v>
      </c>
      <c r="E589" s="34">
        <v>168100</v>
      </c>
      <c r="F589" s="23" t="s">
        <v>148</v>
      </c>
      <c r="G589" s="34">
        <v>168100</v>
      </c>
      <c r="H589" s="23" t="s">
        <v>148</v>
      </c>
      <c r="I589" s="23" t="s">
        <v>148</v>
      </c>
      <c r="J589" s="23" t="s">
        <v>148</v>
      </c>
      <c r="K589" s="23" t="s">
        <v>148</v>
      </c>
      <c r="L589" s="136">
        <v>168100</v>
      </c>
      <c r="M589" s="117"/>
      <c r="N589" s="23" t="s">
        <v>148</v>
      </c>
      <c r="O589" s="123" t="s">
        <v>148</v>
      </c>
      <c r="P589" s="117"/>
      <c r="Q589" s="23" t="s">
        <v>148</v>
      </c>
      <c r="R589" s="23" t="s">
        <v>148</v>
      </c>
      <c r="S589" s="23" t="s">
        <v>148</v>
      </c>
      <c r="T589" s="23" t="s">
        <v>148</v>
      </c>
      <c r="U589" s="23" t="s">
        <v>148</v>
      </c>
      <c r="V589" s="23" t="s">
        <v>148</v>
      </c>
      <c r="W589" s="23" t="s">
        <v>148</v>
      </c>
      <c r="X589" s="23" t="s">
        <v>148</v>
      </c>
      <c r="Y589" s="23" t="s">
        <v>148</v>
      </c>
      <c r="Z589" s="39" t="e">
        <f t="shared" si="18"/>
        <v>#VALUE!</v>
      </c>
      <c r="AA589" s="40" t="e">
        <f t="shared" si="19"/>
        <v>#VALUE!</v>
      </c>
    </row>
    <row r="590" spans="2:27" ht="24" x14ac:dyDescent="0.2">
      <c r="B590" s="19" t="s">
        <v>630</v>
      </c>
      <c r="C590" s="20">
        <v>200</v>
      </c>
      <c r="D590" s="20" t="s">
        <v>1133</v>
      </c>
      <c r="E590" s="34">
        <v>168100</v>
      </c>
      <c r="F590" s="23" t="s">
        <v>148</v>
      </c>
      <c r="G590" s="34">
        <v>168100</v>
      </c>
      <c r="H590" s="23" t="s">
        <v>148</v>
      </c>
      <c r="I590" s="23" t="s">
        <v>148</v>
      </c>
      <c r="J590" s="23" t="s">
        <v>148</v>
      </c>
      <c r="K590" s="23" t="s">
        <v>148</v>
      </c>
      <c r="L590" s="136">
        <v>168100</v>
      </c>
      <c r="M590" s="117"/>
      <c r="N590" s="23" t="s">
        <v>148</v>
      </c>
      <c r="O590" s="123" t="s">
        <v>148</v>
      </c>
      <c r="P590" s="117"/>
      <c r="Q590" s="23" t="s">
        <v>148</v>
      </c>
      <c r="R590" s="23" t="s">
        <v>148</v>
      </c>
      <c r="S590" s="23" t="s">
        <v>148</v>
      </c>
      <c r="T590" s="23" t="s">
        <v>148</v>
      </c>
      <c r="U590" s="23" t="s">
        <v>148</v>
      </c>
      <c r="V590" s="23" t="s">
        <v>148</v>
      </c>
      <c r="W590" s="23" t="s">
        <v>148</v>
      </c>
      <c r="X590" s="23" t="s">
        <v>148</v>
      </c>
      <c r="Y590" s="23" t="s">
        <v>148</v>
      </c>
      <c r="Z590" s="39" t="e">
        <f t="shared" si="18"/>
        <v>#VALUE!</v>
      </c>
      <c r="AA590" s="40" t="e">
        <f t="shared" si="19"/>
        <v>#VALUE!</v>
      </c>
    </row>
    <row r="591" spans="2:27" ht="36" x14ac:dyDescent="0.2">
      <c r="B591" s="19" t="s">
        <v>815</v>
      </c>
      <c r="C591" s="20">
        <v>200</v>
      </c>
      <c r="D591" s="20" t="s">
        <v>1134</v>
      </c>
      <c r="E591" s="34">
        <v>168100</v>
      </c>
      <c r="F591" s="23" t="s">
        <v>148</v>
      </c>
      <c r="G591" s="34">
        <v>168100</v>
      </c>
      <c r="H591" s="23" t="s">
        <v>148</v>
      </c>
      <c r="I591" s="23" t="s">
        <v>148</v>
      </c>
      <c r="J591" s="23" t="s">
        <v>148</v>
      </c>
      <c r="K591" s="23" t="s">
        <v>148</v>
      </c>
      <c r="L591" s="136">
        <v>168100</v>
      </c>
      <c r="M591" s="117"/>
      <c r="N591" s="23" t="s">
        <v>148</v>
      </c>
      <c r="O591" s="123" t="s">
        <v>148</v>
      </c>
      <c r="P591" s="117"/>
      <c r="Q591" s="23" t="s">
        <v>148</v>
      </c>
      <c r="R591" s="23" t="s">
        <v>148</v>
      </c>
      <c r="S591" s="23" t="s">
        <v>148</v>
      </c>
      <c r="T591" s="23" t="s">
        <v>148</v>
      </c>
      <c r="U591" s="23" t="s">
        <v>148</v>
      </c>
      <c r="V591" s="23" t="s">
        <v>148</v>
      </c>
      <c r="W591" s="23" t="s">
        <v>148</v>
      </c>
      <c r="X591" s="23" t="s">
        <v>148</v>
      </c>
      <c r="Y591" s="23" t="s">
        <v>148</v>
      </c>
      <c r="Z591" s="39" t="e">
        <f t="shared" si="18"/>
        <v>#VALUE!</v>
      </c>
      <c r="AA591" s="40" t="e">
        <f t="shared" si="19"/>
        <v>#VALUE!</v>
      </c>
    </row>
    <row r="592" spans="2:27" s="47" customFormat="1" x14ac:dyDescent="0.2">
      <c r="B592" s="41" t="s">
        <v>1135</v>
      </c>
      <c r="C592" s="42" t="s">
        <v>7</v>
      </c>
      <c r="D592" s="42" t="s">
        <v>1136</v>
      </c>
      <c r="E592" s="43">
        <v>115514500</v>
      </c>
      <c r="F592" s="44" t="s">
        <v>148</v>
      </c>
      <c r="G592" s="43">
        <v>115514500</v>
      </c>
      <c r="H592" s="44" t="s">
        <v>148</v>
      </c>
      <c r="I592" s="44" t="s">
        <v>148</v>
      </c>
      <c r="J592" s="44" t="s">
        <v>148</v>
      </c>
      <c r="K592" s="44" t="s">
        <v>148</v>
      </c>
      <c r="L592" s="134">
        <v>115514500</v>
      </c>
      <c r="M592" s="103"/>
      <c r="N592" s="44" t="s">
        <v>148</v>
      </c>
      <c r="O592" s="135" t="s">
        <v>148</v>
      </c>
      <c r="P592" s="103"/>
      <c r="Q592" s="43">
        <v>1060585.67</v>
      </c>
      <c r="R592" s="44" t="s">
        <v>148</v>
      </c>
      <c r="S592" s="43">
        <v>1060585.67</v>
      </c>
      <c r="T592" s="44" t="s">
        <v>148</v>
      </c>
      <c r="U592" s="44" t="s">
        <v>148</v>
      </c>
      <c r="V592" s="44" t="s">
        <v>148</v>
      </c>
      <c r="W592" s="44" t="s">
        <v>148</v>
      </c>
      <c r="X592" s="43">
        <v>1060585.67</v>
      </c>
      <c r="Y592" s="44" t="s">
        <v>148</v>
      </c>
      <c r="Z592" s="45">
        <f t="shared" si="18"/>
        <v>0.91814072692172832</v>
      </c>
      <c r="AA592" s="46">
        <f t="shared" si="19"/>
        <v>0.91814072692172832</v>
      </c>
    </row>
    <row r="593" spans="2:27" x14ac:dyDescent="0.2">
      <c r="B593" s="19" t="s">
        <v>494</v>
      </c>
      <c r="C593" s="20">
        <v>200</v>
      </c>
      <c r="D593" s="20" t="s">
        <v>1137</v>
      </c>
      <c r="E593" s="34">
        <v>39878600</v>
      </c>
      <c r="F593" s="23" t="s">
        <v>148</v>
      </c>
      <c r="G593" s="34">
        <v>39878600</v>
      </c>
      <c r="H593" s="23" t="s">
        <v>148</v>
      </c>
      <c r="I593" s="23" t="s">
        <v>148</v>
      </c>
      <c r="J593" s="23" t="s">
        <v>148</v>
      </c>
      <c r="K593" s="23" t="s">
        <v>148</v>
      </c>
      <c r="L593" s="136">
        <v>39878600</v>
      </c>
      <c r="M593" s="117"/>
      <c r="N593" s="23" t="s">
        <v>148</v>
      </c>
      <c r="O593" s="123" t="s">
        <v>148</v>
      </c>
      <c r="P593" s="117"/>
      <c r="Q593" s="23" t="s">
        <v>148</v>
      </c>
      <c r="R593" s="23" t="s">
        <v>148</v>
      </c>
      <c r="S593" s="23" t="s">
        <v>148</v>
      </c>
      <c r="T593" s="23" t="s">
        <v>148</v>
      </c>
      <c r="U593" s="23" t="s">
        <v>148</v>
      </c>
      <c r="V593" s="23" t="s">
        <v>148</v>
      </c>
      <c r="W593" s="23" t="s">
        <v>148</v>
      </c>
      <c r="X593" s="23" t="s">
        <v>148</v>
      </c>
      <c r="Y593" s="23" t="s">
        <v>148</v>
      </c>
      <c r="Z593" s="39" t="e">
        <f t="shared" si="18"/>
        <v>#VALUE!</v>
      </c>
      <c r="AA593" s="40" t="e">
        <f t="shared" si="19"/>
        <v>#VALUE!</v>
      </c>
    </row>
    <row r="594" spans="2:27" x14ac:dyDescent="0.2">
      <c r="B594" s="19" t="s">
        <v>496</v>
      </c>
      <c r="C594" s="20">
        <v>200</v>
      </c>
      <c r="D594" s="20" t="s">
        <v>1138</v>
      </c>
      <c r="E594" s="34">
        <v>4253800</v>
      </c>
      <c r="F594" s="23" t="s">
        <v>148</v>
      </c>
      <c r="G594" s="34">
        <v>4253800</v>
      </c>
      <c r="H594" s="23" t="s">
        <v>148</v>
      </c>
      <c r="I594" s="23" t="s">
        <v>148</v>
      </c>
      <c r="J594" s="23" t="s">
        <v>148</v>
      </c>
      <c r="K594" s="23" t="s">
        <v>148</v>
      </c>
      <c r="L594" s="136">
        <v>4253800</v>
      </c>
      <c r="M594" s="117"/>
      <c r="N594" s="23" t="s">
        <v>148</v>
      </c>
      <c r="O594" s="123" t="s">
        <v>148</v>
      </c>
      <c r="P594" s="117"/>
      <c r="Q594" s="23" t="s">
        <v>148</v>
      </c>
      <c r="R594" s="23" t="s">
        <v>148</v>
      </c>
      <c r="S594" s="23" t="s">
        <v>148</v>
      </c>
      <c r="T594" s="23" t="s">
        <v>148</v>
      </c>
      <c r="U594" s="23" t="s">
        <v>148</v>
      </c>
      <c r="V594" s="23" t="s">
        <v>148</v>
      </c>
      <c r="W594" s="23" t="s">
        <v>148</v>
      </c>
      <c r="X594" s="23" t="s">
        <v>148</v>
      </c>
      <c r="Y594" s="23" t="s">
        <v>148</v>
      </c>
      <c r="Z594" s="39" t="e">
        <f t="shared" si="18"/>
        <v>#VALUE!</v>
      </c>
      <c r="AA594" s="40" t="e">
        <f t="shared" si="19"/>
        <v>#VALUE!</v>
      </c>
    </row>
    <row r="595" spans="2:27" x14ac:dyDescent="0.2">
      <c r="B595" s="19" t="s">
        <v>508</v>
      </c>
      <c r="C595" s="20">
        <v>200</v>
      </c>
      <c r="D595" s="20" t="s">
        <v>1139</v>
      </c>
      <c r="E595" s="34">
        <v>4253800</v>
      </c>
      <c r="F595" s="23" t="s">
        <v>148</v>
      </c>
      <c r="G595" s="34">
        <v>4253800</v>
      </c>
      <c r="H595" s="23" t="s">
        <v>148</v>
      </c>
      <c r="I595" s="23" t="s">
        <v>148</v>
      </c>
      <c r="J595" s="23" t="s">
        <v>148</v>
      </c>
      <c r="K595" s="23" t="s">
        <v>148</v>
      </c>
      <c r="L595" s="136">
        <v>4253800</v>
      </c>
      <c r="M595" s="117"/>
      <c r="N595" s="23" t="s">
        <v>148</v>
      </c>
      <c r="O595" s="123" t="s">
        <v>148</v>
      </c>
      <c r="P595" s="117"/>
      <c r="Q595" s="23" t="s">
        <v>148</v>
      </c>
      <c r="R595" s="23" t="s">
        <v>148</v>
      </c>
      <c r="S595" s="23" t="s">
        <v>148</v>
      </c>
      <c r="T595" s="23" t="s">
        <v>148</v>
      </c>
      <c r="U595" s="23" t="s">
        <v>148</v>
      </c>
      <c r="V595" s="23" t="s">
        <v>148</v>
      </c>
      <c r="W595" s="23" t="s">
        <v>148</v>
      </c>
      <c r="X595" s="23" t="s">
        <v>148</v>
      </c>
      <c r="Y595" s="23" t="s">
        <v>148</v>
      </c>
      <c r="Z595" s="39" t="e">
        <f t="shared" si="18"/>
        <v>#VALUE!</v>
      </c>
      <c r="AA595" s="40" t="e">
        <f t="shared" si="19"/>
        <v>#VALUE!</v>
      </c>
    </row>
    <row r="596" spans="2:27" x14ac:dyDescent="0.2">
      <c r="B596" s="19" t="s">
        <v>510</v>
      </c>
      <c r="C596" s="20">
        <v>200</v>
      </c>
      <c r="D596" s="20" t="s">
        <v>1140</v>
      </c>
      <c r="E596" s="34">
        <v>4253800</v>
      </c>
      <c r="F596" s="23" t="s">
        <v>148</v>
      </c>
      <c r="G596" s="34">
        <v>4253800</v>
      </c>
      <c r="H596" s="23" t="s">
        <v>148</v>
      </c>
      <c r="I596" s="23" t="s">
        <v>148</v>
      </c>
      <c r="J596" s="23" t="s">
        <v>148</v>
      </c>
      <c r="K596" s="23" t="s">
        <v>148</v>
      </c>
      <c r="L596" s="136">
        <v>4253800</v>
      </c>
      <c r="M596" s="117"/>
      <c r="N596" s="23" t="s">
        <v>148</v>
      </c>
      <c r="O596" s="123" t="s">
        <v>148</v>
      </c>
      <c r="P596" s="117"/>
      <c r="Q596" s="23" t="s">
        <v>148</v>
      </c>
      <c r="R596" s="23" t="s">
        <v>148</v>
      </c>
      <c r="S596" s="23" t="s">
        <v>148</v>
      </c>
      <c r="T596" s="23" t="s">
        <v>148</v>
      </c>
      <c r="U596" s="23" t="s">
        <v>148</v>
      </c>
      <c r="V596" s="23" t="s">
        <v>148</v>
      </c>
      <c r="W596" s="23" t="s">
        <v>148</v>
      </c>
      <c r="X596" s="23" t="s">
        <v>148</v>
      </c>
      <c r="Y596" s="23" t="s">
        <v>148</v>
      </c>
      <c r="Z596" s="39" t="e">
        <f t="shared" si="18"/>
        <v>#VALUE!</v>
      </c>
      <c r="AA596" s="40" t="e">
        <f t="shared" si="19"/>
        <v>#VALUE!</v>
      </c>
    </row>
    <row r="597" spans="2:27" ht="24" x14ac:dyDescent="0.2">
      <c r="B597" s="19" t="s">
        <v>512</v>
      </c>
      <c r="C597" s="20">
        <v>200</v>
      </c>
      <c r="D597" s="20" t="s">
        <v>1141</v>
      </c>
      <c r="E597" s="34">
        <v>35624800</v>
      </c>
      <c r="F597" s="23" t="s">
        <v>148</v>
      </c>
      <c r="G597" s="34">
        <v>35624800</v>
      </c>
      <c r="H597" s="23" t="s">
        <v>148</v>
      </c>
      <c r="I597" s="23" t="s">
        <v>148</v>
      </c>
      <c r="J597" s="23" t="s">
        <v>148</v>
      </c>
      <c r="K597" s="23" t="s">
        <v>148</v>
      </c>
      <c r="L597" s="136">
        <v>35624800</v>
      </c>
      <c r="M597" s="117"/>
      <c r="N597" s="23" t="s">
        <v>148</v>
      </c>
      <c r="O597" s="123" t="s">
        <v>148</v>
      </c>
      <c r="P597" s="117"/>
      <c r="Q597" s="23" t="s">
        <v>148</v>
      </c>
      <c r="R597" s="23" t="s">
        <v>148</v>
      </c>
      <c r="S597" s="23" t="s">
        <v>148</v>
      </c>
      <c r="T597" s="23" t="s">
        <v>148</v>
      </c>
      <c r="U597" s="23" t="s">
        <v>148</v>
      </c>
      <c r="V597" s="23" t="s">
        <v>148</v>
      </c>
      <c r="W597" s="23" t="s">
        <v>148</v>
      </c>
      <c r="X597" s="23" t="s">
        <v>148</v>
      </c>
      <c r="Y597" s="23" t="s">
        <v>148</v>
      </c>
      <c r="Z597" s="39" t="e">
        <f t="shared" si="18"/>
        <v>#VALUE!</v>
      </c>
      <c r="AA597" s="40" t="e">
        <f t="shared" si="19"/>
        <v>#VALUE!</v>
      </c>
    </row>
    <row r="598" spans="2:27" ht="24" x14ac:dyDescent="0.2">
      <c r="B598" s="19" t="s">
        <v>541</v>
      </c>
      <c r="C598" s="20">
        <v>200</v>
      </c>
      <c r="D598" s="20" t="s">
        <v>1142</v>
      </c>
      <c r="E598" s="34">
        <v>35624800</v>
      </c>
      <c r="F598" s="23" t="s">
        <v>148</v>
      </c>
      <c r="G598" s="34">
        <v>35624800</v>
      </c>
      <c r="H598" s="23" t="s">
        <v>148</v>
      </c>
      <c r="I598" s="23" t="s">
        <v>148</v>
      </c>
      <c r="J598" s="23" t="s">
        <v>148</v>
      </c>
      <c r="K598" s="23" t="s">
        <v>148</v>
      </c>
      <c r="L598" s="136">
        <v>35624800</v>
      </c>
      <c r="M598" s="117"/>
      <c r="N598" s="23" t="s">
        <v>148</v>
      </c>
      <c r="O598" s="123" t="s">
        <v>148</v>
      </c>
      <c r="P598" s="117"/>
      <c r="Q598" s="23" t="s">
        <v>148</v>
      </c>
      <c r="R598" s="23" t="s">
        <v>148</v>
      </c>
      <c r="S598" s="23" t="s">
        <v>148</v>
      </c>
      <c r="T598" s="23" t="s">
        <v>148</v>
      </c>
      <c r="U598" s="23" t="s">
        <v>148</v>
      </c>
      <c r="V598" s="23" t="s">
        <v>148</v>
      </c>
      <c r="W598" s="23" t="s">
        <v>148</v>
      </c>
      <c r="X598" s="23" t="s">
        <v>148</v>
      </c>
      <c r="Y598" s="23" t="s">
        <v>148</v>
      </c>
      <c r="Z598" s="39" t="e">
        <f t="shared" si="18"/>
        <v>#VALUE!</v>
      </c>
      <c r="AA598" s="40" t="e">
        <f t="shared" si="19"/>
        <v>#VALUE!</v>
      </c>
    </row>
    <row r="599" spans="2:27" x14ac:dyDescent="0.2">
      <c r="B599" s="19" t="s">
        <v>494</v>
      </c>
      <c r="C599" s="20">
        <v>200</v>
      </c>
      <c r="D599" s="20" t="s">
        <v>1143</v>
      </c>
      <c r="E599" s="34">
        <v>74336008.019999996</v>
      </c>
      <c r="F599" s="23" t="s">
        <v>148</v>
      </c>
      <c r="G599" s="34">
        <v>74336008.019999996</v>
      </c>
      <c r="H599" s="23" t="s">
        <v>148</v>
      </c>
      <c r="I599" s="23" t="s">
        <v>148</v>
      </c>
      <c r="J599" s="23" t="s">
        <v>148</v>
      </c>
      <c r="K599" s="23" t="s">
        <v>148</v>
      </c>
      <c r="L599" s="136">
        <v>74336008.019999996</v>
      </c>
      <c r="M599" s="117"/>
      <c r="N599" s="23" t="s">
        <v>148</v>
      </c>
      <c r="O599" s="123" t="s">
        <v>148</v>
      </c>
      <c r="P599" s="117"/>
      <c r="Q599" s="34">
        <v>1060585.67</v>
      </c>
      <c r="R599" s="23" t="s">
        <v>148</v>
      </c>
      <c r="S599" s="34">
        <v>1060585.67</v>
      </c>
      <c r="T599" s="23" t="s">
        <v>148</v>
      </c>
      <c r="U599" s="23" t="s">
        <v>148</v>
      </c>
      <c r="V599" s="23" t="s">
        <v>148</v>
      </c>
      <c r="W599" s="23" t="s">
        <v>148</v>
      </c>
      <c r="X599" s="34">
        <v>1060585.67</v>
      </c>
      <c r="Y599" s="23" t="s">
        <v>148</v>
      </c>
      <c r="Z599" s="39">
        <f t="shared" si="18"/>
        <v>1.42674552783982</v>
      </c>
      <c r="AA599" s="40">
        <f t="shared" si="19"/>
        <v>1.42674552783982</v>
      </c>
    </row>
    <row r="600" spans="2:27" x14ac:dyDescent="0.2">
      <c r="B600" s="19" t="s">
        <v>496</v>
      </c>
      <c r="C600" s="20">
        <v>200</v>
      </c>
      <c r="D600" s="20" t="s">
        <v>1144</v>
      </c>
      <c r="E600" s="34">
        <v>74336008.019999996</v>
      </c>
      <c r="F600" s="23" t="s">
        <v>148</v>
      </c>
      <c r="G600" s="34">
        <v>74336008.019999996</v>
      </c>
      <c r="H600" s="23" t="s">
        <v>148</v>
      </c>
      <c r="I600" s="23" t="s">
        <v>148</v>
      </c>
      <c r="J600" s="23" t="s">
        <v>148</v>
      </c>
      <c r="K600" s="23" t="s">
        <v>148</v>
      </c>
      <c r="L600" s="136">
        <v>74336008.019999996</v>
      </c>
      <c r="M600" s="117"/>
      <c r="N600" s="23" t="s">
        <v>148</v>
      </c>
      <c r="O600" s="123" t="s">
        <v>148</v>
      </c>
      <c r="P600" s="117"/>
      <c r="Q600" s="34">
        <v>1060585.67</v>
      </c>
      <c r="R600" s="23" t="s">
        <v>148</v>
      </c>
      <c r="S600" s="34">
        <v>1060585.67</v>
      </c>
      <c r="T600" s="23" t="s">
        <v>148</v>
      </c>
      <c r="U600" s="23" t="s">
        <v>148</v>
      </c>
      <c r="V600" s="23" t="s">
        <v>148</v>
      </c>
      <c r="W600" s="23" t="s">
        <v>148</v>
      </c>
      <c r="X600" s="34">
        <v>1060585.67</v>
      </c>
      <c r="Y600" s="23" t="s">
        <v>148</v>
      </c>
      <c r="Z600" s="39">
        <f t="shared" si="18"/>
        <v>1.42674552783982</v>
      </c>
      <c r="AA600" s="40">
        <f t="shared" si="19"/>
        <v>1.42674552783982</v>
      </c>
    </row>
    <row r="601" spans="2:27" x14ac:dyDescent="0.2">
      <c r="B601" s="19" t="s">
        <v>624</v>
      </c>
      <c r="C601" s="20">
        <v>200</v>
      </c>
      <c r="D601" s="20" t="s">
        <v>1145</v>
      </c>
      <c r="E601" s="34">
        <v>74336008.019999996</v>
      </c>
      <c r="F601" s="23" t="s">
        <v>148</v>
      </c>
      <c r="G601" s="34">
        <v>74336008.019999996</v>
      </c>
      <c r="H601" s="23" t="s">
        <v>148</v>
      </c>
      <c r="I601" s="23" t="s">
        <v>148</v>
      </c>
      <c r="J601" s="23" t="s">
        <v>148</v>
      </c>
      <c r="K601" s="23" t="s">
        <v>148</v>
      </c>
      <c r="L601" s="136">
        <v>74336008.019999996</v>
      </c>
      <c r="M601" s="117"/>
      <c r="N601" s="23" t="s">
        <v>148</v>
      </c>
      <c r="O601" s="123" t="s">
        <v>148</v>
      </c>
      <c r="P601" s="117"/>
      <c r="Q601" s="34">
        <v>1060585.67</v>
      </c>
      <c r="R601" s="23" t="s">
        <v>148</v>
      </c>
      <c r="S601" s="34">
        <v>1060585.67</v>
      </c>
      <c r="T601" s="23" t="s">
        <v>148</v>
      </c>
      <c r="U601" s="23" t="s">
        <v>148</v>
      </c>
      <c r="V601" s="23" t="s">
        <v>148</v>
      </c>
      <c r="W601" s="23" t="s">
        <v>148</v>
      </c>
      <c r="X601" s="34">
        <v>1060585.67</v>
      </c>
      <c r="Y601" s="23" t="s">
        <v>148</v>
      </c>
      <c r="Z601" s="39">
        <f t="shared" si="18"/>
        <v>1.42674552783982</v>
      </c>
      <c r="AA601" s="40">
        <f t="shared" si="19"/>
        <v>1.42674552783982</v>
      </c>
    </row>
    <row r="602" spans="2:27" ht="24" x14ac:dyDescent="0.2">
      <c r="B602" s="19" t="s">
        <v>626</v>
      </c>
      <c r="C602" s="20">
        <v>200</v>
      </c>
      <c r="D602" s="20" t="s">
        <v>1146</v>
      </c>
      <c r="E602" s="34">
        <v>74336008.019999996</v>
      </c>
      <c r="F602" s="23" t="s">
        <v>148</v>
      </c>
      <c r="G602" s="34">
        <v>74336008.019999996</v>
      </c>
      <c r="H602" s="23" t="s">
        <v>148</v>
      </c>
      <c r="I602" s="23" t="s">
        <v>148</v>
      </c>
      <c r="J602" s="23" t="s">
        <v>148</v>
      </c>
      <c r="K602" s="23" t="s">
        <v>148</v>
      </c>
      <c r="L602" s="136">
        <v>74336008.019999996</v>
      </c>
      <c r="M602" s="117"/>
      <c r="N602" s="23" t="s">
        <v>148</v>
      </c>
      <c r="O602" s="123" t="s">
        <v>148</v>
      </c>
      <c r="P602" s="117"/>
      <c r="Q602" s="34">
        <v>1060585.67</v>
      </c>
      <c r="R602" s="23" t="s">
        <v>148</v>
      </c>
      <c r="S602" s="34">
        <v>1060585.67</v>
      </c>
      <c r="T602" s="23" t="s">
        <v>148</v>
      </c>
      <c r="U602" s="23" t="s">
        <v>148</v>
      </c>
      <c r="V602" s="23" t="s">
        <v>148</v>
      </c>
      <c r="W602" s="23" t="s">
        <v>148</v>
      </c>
      <c r="X602" s="34">
        <v>1060585.67</v>
      </c>
      <c r="Y602" s="23" t="s">
        <v>148</v>
      </c>
      <c r="Z602" s="39">
        <f t="shared" si="18"/>
        <v>1.42674552783982</v>
      </c>
      <c r="AA602" s="40">
        <f t="shared" si="19"/>
        <v>1.42674552783982</v>
      </c>
    </row>
    <row r="603" spans="2:27" x14ac:dyDescent="0.2">
      <c r="B603" s="19" t="s">
        <v>494</v>
      </c>
      <c r="C603" s="20">
        <v>200</v>
      </c>
      <c r="D603" s="20" t="s">
        <v>1147</v>
      </c>
      <c r="E603" s="34">
        <v>1299891.98</v>
      </c>
      <c r="F603" s="23" t="s">
        <v>148</v>
      </c>
      <c r="G603" s="34">
        <v>1299891.98</v>
      </c>
      <c r="H603" s="23" t="s">
        <v>148</v>
      </c>
      <c r="I603" s="23" t="s">
        <v>148</v>
      </c>
      <c r="J603" s="23" t="s">
        <v>148</v>
      </c>
      <c r="K603" s="23" t="s">
        <v>148</v>
      </c>
      <c r="L603" s="136">
        <v>1299891.98</v>
      </c>
      <c r="M603" s="117"/>
      <c r="N603" s="23" t="s">
        <v>148</v>
      </c>
      <c r="O603" s="123" t="s">
        <v>148</v>
      </c>
      <c r="P603" s="117"/>
      <c r="Q603" s="23" t="s">
        <v>148</v>
      </c>
      <c r="R603" s="23" t="s">
        <v>148</v>
      </c>
      <c r="S603" s="23" t="s">
        <v>148</v>
      </c>
      <c r="T603" s="23" t="s">
        <v>148</v>
      </c>
      <c r="U603" s="23" t="s">
        <v>148</v>
      </c>
      <c r="V603" s="23" t="s">
        <v>148</v>
      </c>
      <c r="W603" s="23" t="s">
        <v>148</v>
      </c>
      <c r="X603" s="23" t="s">
        <v>148</v>
      </c>
      <c r="Y603" s="23" t="s">
        <v>148</v>
      </c>
      <c r="Z603" s="39" t="e">
        <f t="shared" si="18"/>
        <v>#VALUE!</v>
      </c>
      <c r="AA603" s="40" t="e">
        <f t="shared" si="19"/>
        <v>#VALUE!</v>
      </c>
    </row>
    <row r="604" spans="2:27" x14ac:dyDescent="0.2">
      <c r="B604" s="19" t="s">
        <v>496</v>
      </c>
      <c r="C604" s="20">
        <v>200</v>
      </c>
      <c r="D604" s="20" t="s">
        <v>1148</v>
      </c>
      <c r="E604" s="34">
        <v>1299891.98</v>
      </c>
      <c r="F604" s="23" t="s">
        <v>148</v>
      </c>
      <c r="G604" s="34">
        <v>1299891.98</v>
      </c>
      <c r="H604" s="23" t="s">
        <v>148</v>
      </c>
      <c r="I604" s="23" t="s">
        <v>148</v>
      </c>
      <c r="J604" s="23" t="s">
        <v>148</v>
      </c>
      <c r="K604" s="23" t="s">
        <v>148</v>
      </c>
      <c r="L604" s="136">
        <v>1299891.98</v>
      </c>
      <c r="M604" s="117"/>
      <c r="N604" s="23" t="s">
        <v>148</v>
      </c>
      <c r="O604" s="123" t="s">
        <v>148</v>
      </c>
      <c r="P604" s="117"/>
      <c r="Q604" s="23" t="s">
        <v>148</v>
      </c>
      <c r="R604" s="23" t="s">
        <v>148</v>
      </c>
      <c r="S604" s="23" t="s">
        <v>148</v>
      </c>
      <c r="T604" s="23" t="s">
        <v>148</v>
      </c>
      <c r="U604" s="23" t="s">
        <v>148</v>
      </c>
      <c r="V604" s="23" t="s">
        <v>148</v>
      </c>
      <c r="W604" s="23" t="s">
        <v>148</v>
      </c>
      <c r="X604" s="23" t="s">
        <v>148</v>
      </c>
      <c r="Y604" s="23" t="s">
        <v>148</v>
      </c>
      <c r="Z604" s="39" t="e">
        <f t="shared" si="18"/>
        <v>#VALUE!</v>
      </c>
      <c r="AA604" s="40" t="e">
        <f t="shared" si="19"/>
        <v>#VALUE!</v>
      </c>
    </row>
    <row r="605" spans="2:27" x14ac:dyDescent="0.2">
      <c r="B605" s="19" t="s">
        <v>508</v>
      </c>
      <c r="C605" s="20">
        <v>200</v>
      </c>
      <c r="D605" s="20" t="s">
        <v>1149</v>
      </c>
      <c r="E605" s="34">
        <v>1299891.98</v>
      </c>
      <c r="F605" s="23" t="s">
        <v>148</v>
      </c>
      <c r="G605" s="34">
        <v>1299891.98</v>
      </c>
      <c r="H605" s="23" t="s">
        <v>148</v>
      </c>
      <c r="I605" s="23" t="s">
        <v>148</v>
      </c>
      <c r="J605" s="23" t="s">
        <v>148</v>
      </c>
      <c r="K605" s="23" t="s">
        <v>148</v>
      </c>
      <c r="L605" s="136">
        <v>1299891.98</v>
      </c>
      <c r="M605" s="117"/>
      <c r="N605" s="23" t="s">
        <v>148</v>
      </c>
      <c r="O605" s="123" t="s">
        <v>148</v>
      </c>
      <c r="P605" s="117"/>
      <c r="Q605" s="23" t="s">
        <v>148</v>
      </c>
      <c r="R605" s="23" t="s">
        <v>148</v>
      </c>
      <c r="S605" s="23" t="s">
        <v>148</v>
      </c>
      <c r="T605" s="23" t="s">
        <v>148</v>
      </c>
      <c r="U605" s="23" t="s">
        <v>148</v>
      </c>
      <c r="V605" s="23" t="s">
        <v>148</v>
      </c>
      <c r="W605" s="23" t="s">
        <v>148</v>
      </c>
      <c r="X605" s="23" t="s">
        <v>148</v>
      </c>
      <c r="Y605" s="23" t="s">
        <v>148</v>
      </c>
      <c r="Z605" s="39" t="e">
        <f t="shared" si="18"/>
        <v>#VALUE!</v>
      </c>
      <c r="AA605" s="40" t="e">
        <f t="shared" si="19"/>
        <v>#VALUE!</v>
      </c>
    </row>
    <row r="606" spans="2:27" x14ac:dyDescent="0.2">
      <c r="B606" s="19" t="s">
        <v>510</v>
      </c>
      <c r="C606" s="20">
        <v>200</v>
      </c>
      <c r="D606" s="20" t="s">
        <v>1150</v>
      </c>
      <c r="E606" s="34">
        <v>1299891.98</v>
      </c>
      <c r="F606" s="23" t="s">
        <v>148</v>
      </c>
      <c r="G606" s="34">
        <v>1299891.98</v>
      </c>
      <c r="H606" s="23" t="s">
        <v>148</v>
      </c>
      <c r="I606" s="23" t="s">
        <v>148</v>
      </c>
      <c r="J606" s="23" t="s">
        <v>148</v>
      </c>
      <c r="K606" s="23" t="s">
        <v>148</v>
      </c>
      <c r="L606" s="136">
        <v>1299891.98</v>
      </c>
      <c r="M606" s="117"/>
      <c r="N606" s="23" t="s">
        <v>148</v>
      </c>
      <c r="O606" s="123" t="s">
        <v>148</v>
      </c>
      <c r="P606" s="117"/>
      <c r="Q606" s="23" t="s">
        <v>148</v>
      </c>
      <c r="R606" s="23" t="s">
        <v>148</v>
      </c>
      <c r="S606" s="23" t="s">
        <v>148</v>
      </c>
      <c r="T606" s="23" t="s">
        <v>148</v>
      </c>
      <c r="U606" s="23" t="s">
        <v>148</v>
      </c>
      <c r="V606" s="23" t="s">
        <v>148</v>
      </c>
      <c r="W606" s="23" t="s">
        <v>148</v>
      </c>
      <c r="X606" s="23" t="s">
        <v>148</v>
      </c>
      <c r="Y606" s="23" t="s">
        <v>148</v>
      </c>
      <c r="Z606" s="39" t="e">
        <f t="shared" si="18"/>
        <v>#VALUE!</v>
      </c>
      <c r="AA606" s="40" t="e">
        <f t="shared" si="19"/>
        <v>#VALUE!</v>
      </c>
    </row>
    <row r="607" spans="2:27" s="47" customFormat="1" ht="24" x14ac:dyDescent="0.2">
      <c r="B607" s="41" t="s">
        <v>1151</v>
      </c>
      <c r="C607" s="42" t="s">
        <v>7</v>
      </c>
      <c r="D607" s="42" t="s">
        <v>1152</v>
      </c>
      <c r="E607" s="43">
        <v>24945000</v>
      </c>
      <c r="F607" s="44" t="s">
        <v>148</v>
      </c>
      <c r="G607" s="43">
        <v>24945000</v>
      </c>
      <c r="H607" s="44" t="s">
        <v>148</v>
      </c>
      <c r="I607" s="44" t="s">
        <v>148</v>
      </c>
      <c r="J607" s="44" t="s">
        <v>148</v>
      </c>
      <c r="K607" s="44" t="s">
        <v>148</v>
      </c>
      <c r="L607" s="134">
        <v>24945000</v>
      </c>
      <c r="M607" s="103"/>
      <c r="N607" s="44" t="s">
        <v>148</v>
      </c>
      <c r="O607" s="135" t="s">
        <v>148</v>
      </c>
      <c r="P607" s="103"/>
      <c r="Q607" s="43">
        <v>1435113.04</v>
      </c>
      <c r="R607" s="44" t="s">
        <v>148</v>
      </c>
      <c r="S607" s="43">
        <v>1435113.04</v>
      </c>
      <c r="T607" s="44" t="s">
        <v>148</v>
      </c>
      <c r="U607" s="44" t="s">
        <v>148</v>
      </c>
      <c r="V607" s="44" t="s">
        <v>148</v>
      </c>
      <c r="W607" s="44" t="s">
        <v>148</v>
      </c>
      <c r="X607" s="43">
        <v>1435113.04</v>
      </c>
      <c r="Y607" s="44" t="s">
        <v>148</v>
      </c>
      <c r="Z607" s="45">
        <f t="shared" si="18"/>
        <v>5.7531089997995588</v>
      </c>
      <c r="AA607" s="46">
        <f t="shared" si="19"/>
        <v>5.7531089997995588</v>
      </c>
    </row>
    <row r="608" spans="2:27" x14ac:dyDescent="0.2">
      <c r="B608" s="19" t="s">
        <v>494</v>
      </c>
      <c r="C608" s="20">
        <v>200</v>
      </c>
      <c r="D608" s="20" t="s">
        <v>1153</v>
      </c>
      <c r="E608" s="34">
        <v>19527300</v>
      </c>
      <c r="F608" s="23" t="s">
        <v>148</v>
      </c>
      <c r="G608" s="34">
        <v>19527300</v>
      </c>
      <c r="H608" s="23" t="s">
        <v>148</v>
      </c>
      <c r="I608" s="23" t="s">
        <v>148</v>
      </c>
      <c r="J608" s="23" t="s">
        <v>148</v>
      </c>
      <c r="K608" s="23" t="s">
        <v>148</v>
      </c>
      <c r="L608" s="136">
        <v>19527300</v>
      </c>
      <c r="M608" s="117"/>
      <c r="N608" s="23" t="s">
        <v>148</v>
      </c>
      <c r="O608" s="123" t="s">
        <v>148</v>
      </c>
      <c r="P608" s="117"/>
      <c r="Q608" s="34">
        <v>1403198.21</v>
      </c>
      <c r="R608" s="23" t="s">
        <v>148</v>
      </c>
      <c r="S608" s="34">
        <v>1403198.21</v>
      </c>
      <c r="T608" s="23" t="s">
        <v>148</v>
      </c>
      <c r="U608" s="23" t="s">
        <v>148</v>
      </c>
      <c r="V608" s="23" t="s">
        <v>148</v>
      </c>
      <c r="W608" s="23" t="s">
        <v>148</v>
      </c>
      <c r="X608" s="34">
        <v>1403198.21</v>
      </c>
      <c r="Y608" s="23" t="s">
        <v>148</v>
      </c>
      <c r="Z608" s="39">
        <f t="shared" si="18"/>
        <v>7.185828097074352</v>
      </c>
      <c r="AA608" s="40">
        <f t="shared" si="19"/>
        <v>7.185828097074352</v>
      </c>
    </row>
    <row r="609" spans="2:27" x14ac:dyDescent="0.2">
      <c r="B609" s="19" t="s">
        <v>496</v>
      </c>
      <c r="C609" s="20">
        <v>200</v>
      </c>
      <c r="D609" s="20" t="s">
        <v>1154</v>
      </c>
      <c r="E609" s="34">
        <v>19527300</v>
      </c>
      <c r="F609" s="23" t="s">
        <v>148</v>
      </c>
      <c r="G609" s="34">
        <v>19527300</v>
      </c>
      <c r="H609" s="23" t="s">
        <v>148</v>
      </c>
      <c r="I609" s="23" t="s">
        <v>148</v>
      </c>
      <c r="J609" s="23" t="s">
        <v>148</v>
      </c>
      <c r="K609" s="23" t="s">
        <v>148</v>
      </c>
      <c r="L609" s="136">
        <v>19527300</v>
      </c>
      <c r="M609" s="117"/>
      <c r="N609" s="23" t="s">
        <v>148</v>
      </c>
      <c r="O609" s="123" t="s">
        <v>148</v>
      </c>
      <c r="P609" s="117"/>
      <c r="Q609" s="34">
        <v>1403198.21</v>
      </c>
      <c r="R609" s="23" t="s">
        <v>148</v>
      </c>
      <c r="S609" s="34">
        <v>1403198.21</v>
      </c>
      <c r="T609" s="23" t="s">
        <v>148</v>
      </c>
      <c r="U609" s="23" t="s">
        <v>148</v>
      </c>
      <c r="V609" s="23" t="s">
        <v>148</v>
      </c>
      <c r="W609" s="23" t="s">
        <v>148</v>
      </c>
      <c r="X609" s="34">
        <v>1403198.21</v>
      </c>
      <c r="Y609" s="23" t="s">
        <v>148</v>
      </c>
      <c r="Z609" s="39">
        <f t="shared" si="18"/>
        <v>7.185828097074352</v>
      </c>
      <c r="AA609" s="40">
        <f t="shared" si="19"/>
        <v>7.185828097074352</v>
      </c>
    </row>
    <row r="610" spans="2:27" ht="24" x14ac:dyDescent="0.2">
      <c r="B610" s="19" t="s">
        <v>498</v>
      </c>
      <c r="C610" s="20">
        <v>200</v>
      </c>
      <c r="D610" s="20" t="s">
        <v>1155</v>
      </c>
      <c r="E610" s="34">
        <v>19527300</v>
      </c>
      <c r="F610" s="23" t="s">
        <v>148</v>
      </c>
      <c r="G610" s="34">
        <v>19527300</v>
      </c>
      <c r="H610" s="23" t="s">
        <v>148</v>
      </c>
      <c r="I610" s="23" t="s">
        <v>148</v>
      </c>
      <c r="J610" s="23" t="s">
        <v>148</v>
      </c>
      <c r="K610" s="23" t="s">
        <v>148</v>
      </c>
      <c r="L610" s="136">
        <v>19527300</v>
      </c>
      <c r="M610" s="117"/>
      <c r="N610" s="23" t="s">
        <v>148</v>
      </c>
      <c r="O610" s="123" t="s">
        <v>148</v>
      </c>
      <c r="P610" s="117"/>
      <c r="Q610" s="34">
        <v>1403198.21</v>
      </c>
      <c r="R610" s="23" t="s">
        <v>148</v>
      </c>
      <c r="S610" s="34">
        <v>1403198.21</v>
      </c>
      <c r="T610" s="23" t="s">
        <v>148</v>
      </c>
      <c r="U610" s="23" t="s">
        <v>148</v>
      </c>
      <c r="V610" s="23" t="s">
        <v>148</v>
      </c>
      <c r="W610" s="23" t="s">
        <v>148</v>
      </c>
      <c r="X610" s="34">
        <v>1403198.21</v>
      </c>
      <c r="Y610" s="23" t="s">
        <v>148</v>
      </c>
      <c r="Z610" s="39">
        <f t="shared" si="18"/>
        <v>7.185828097074352</v>
      </c>
      <c r="AA610" s="40">
        <f t="shared" si="19"/>
        <v>7.185828097074352</v>
      </c>
    </row>
    <row r="611" spans="2:27" x14ac:dyDescent="0.2">
      <c r="B611" s="19" t="s">
        <v>500</v>
      </c>
      <c r="C611" s="20">
        <v>200</v>
      </c>
      <c r="D611" s="20" t="s">
        <v>1156</v>
      </c>
      <c r="E611" s="34">
        <v>15858300</v>
      </c>
      <c r="F611" s="23" t="s">
        <v>148</v>
      </c>
      <c r="G611" s="34">
        <v>15858300</v>
      </c>
      <c r="H611" s="23" t="s">
        <v>148</v>
      </c>
      <c r="I611" s="23" t="s">
        <v>148</v>
      </c>
      <c r="J611" s="23" t="s">
        <v>148</v>
      </c>
      <c r="K611" s="23" t="s">
        <v>148</v>
      </c>
      <c r="L611" s="136">
        <v>15858300</v>
      </c>
      <c r="M611" s="117"/>
      <c r="N611" s="23" t="s">
        <v>148</v>
      </c>
      <c r="O611" s="123" t="s">
        <v>148</v>
      </c>
      <c r="P611" s="117"/>
      <c r="Q611" s="34">
        <v>1403198.21</v>
      </c>
      <c r="R611" s="23" t="s">
        <v>148</v>
      </c>
      <c r="S611" s="34">
        <v>1403198.21</v>
      </c>
      <c r="T611" s="23" t="s">
        <v>148</v>
      </c>
      <c r="U611" s="23" t="s">
        <v>148</v>
      </c>
      <c r="V611" s="23" t="s">
        <v>148</v>
      </c>
      <c r="W611" s="23" t="s">
        <v>148</v>
      </c>
      <c r="X611" s="34">
        <v>1403198.21</v>
      </c>
      <c r="Y611" s="23" t="s">
        <v>148</v>
      </c>
      <c r="Z611" s="39">
        <f t="shared" si="18"/>
        <v>8.8483520301671685</v>
      </c>
      <c r="AA611" s="40">
        <f t="shared" si="19"/>
        <v>8.8483520301671685</v>
      </c>
    </row>
    <row r="612" spans="2:27" ht="24" x14ac:dyDescent="0.2">
      <c r="B612" s="19" t="s">
        <v>502</v>
      </c>
      <c r="C612" s="20">
        <v>200</v>
      </c>
      <c r="D612" s="20" t="s">
        <v>1157</v>
      </c>
      <c r="E612" s="34">
        <v>3669000</v>
      </c>
      <c r="F612" s="23" t="s">
        <v>148</v>
      </c>
      <c r="G612" s="34">
        <v>3669000</v>
      </c>
      <c r="H612" s="23" t="s">
        <v>148</v>
      </c>
      <c r="I612" s="23" t="s">
        <v>148</v>
      </c>
      <c r="J612" s="23" t="s">
        <v>148</v>
      </c>
      <c r="K612" s="23" t="s">
        <v>148</v>
      </c>
      <c r="L612" s="136">
        <v>3669000</v>
      </c>
      <c r="M612" s="117"/>
      <c r="N612" s="23" t="s">
        <v>148</v>
      </c>
      <c r="O612" s="123" t="s">
        <v>148</v>
      </c>
      <c r="P612" s="117"/>
      <c r="Q612" s="23" t="s">
        <v>148</v>
      </c>
      <c r="R612" s="23" t="s">
        <v>148</v>
      </c>
      <c r="S612" s="23" t="s">
        <v>148</v>
      </c>
      <c r="T612" s="23" t="s">
        <v>148</v>
      </c>
      <c r="U612" s="23" t="s">
        <v>148</v>
      </c>
      <c r="V612" s="23" t="s">
        <v>148</v>
      </c>
      <c r="W612" s="23" t="s">
        <v>148</v>
      </c>
      <c r="X612" s="23" t="s">
        <v>148</v>
      </c>
      <c r="Y612" s="23" t="s">
        <v>148</v>
      </c>
      <c r="Z612" s="39" t="e">
        <f t="shared" si="18"/>
        <v>#VALUE!</v>
      </c>
      <c r="AA612" s="40" t="e">
        <f t="shared" si="19"/>
        <v>#VALUE!</v>
      </c>
    </row>
    <row r="613" spans="2:27" x14ac:dyDescent="0.2">
      <c r="B613" s="19" t="s">
        <v>494</v>
      </c>
      <c r="C613" s="20">
        <v>200</v>
      </c>
      <c r="D613" s="20" t="s">
        <v>1158</v>
      </c>
      <c r="E613" s="34">
        <v>699900</v>
      </c>
      <c r="F613" s="23" t="s">
        <v>148</v>
      </c>
      <c r="G613" s="34">
        <v>699900</v>
      </c>
      <c r="H613" s="23" t="s">
        <v>148</v>
      </c>
      <c r="I613" s="23" t="s">
        <v>148</v>
      </c>
      <c r="J613" s="23" t="s">
        <v>148</v>
      </c>
      <c r="K613" s="23" t="s">
        <v>148</v>
      </c>
      <c r="L613" s="136">
        <v>699900</v>
      </c>
      <c r="M613" s="117"/>
      <c r="N613" s="23" t="s">
        <v>148</v>
      </c>
      <c r="O613" s="123" t="s">
        <v>148</v>
      </c>
      <c r="P613" s="117"/>
      <c r="Q613" s="23" t="s">
        <v>148</v>
      </c>
      <c r="R613" s="23" t="s">
        <v>148</v>
      </c>
      <c r="S613" s="23" t="s">
        <v>148</v>
      </c>
      <c r="T613" s="23" t="s">
        <v>148</v>
      </c>
      <c r="U613" s="23" t="s">
        <v>148</v>
      </c>
      <c r="V613" s="23" t="s">
        <v>148</v>
      </c>
      <c r="W613" s="23" t="s">
        <v>148</v>
      </c>
      <c r="X613" s="23" t="s">
        <v>148</v>
      </c>
      <c r="Y613" s="23" t="s">
        <v>148</v>
      </c>
      <c r="Z613" s="39" t="e">
        <f t="shared" si="18"/>
        <v>#VALUE!</v>
      </c>
      <c r="AA613" s="40" t="e">
        <f t="shared" si="19"/>
        <v>#VALUE!</v>
      </c>
    </row>
    <row r="614" spans="2:27" x14ac:dyDescent="0.2">
      <c r="B614" s="19" t="s">
        <v>496</v>
      </c>
      <c r="C614" s="20">
        <v>200</v>
      </c>
      <c r="D614" s="20" t="s">
        <v>1159</v>
      </c>
      <c r="E614" s="34">
        <v>699900</v>
      </c>
      <c r="F614" s="23" t="s">
        <v>148</v>
      </c>
      <c r="G614" s="34">
        <v>699900</v>
      </c>
      <c r="H614" s="23" t="s">
        <v>148</v>
      </c>
      <c r="I614" s="23" t="s">
        <v>148</v>
      </c>
      <c r="J614" s="23" t="s">
        <v>148</v>
      </c>
      <c r="K614" s="23" t="s">
        <v>148</v>
      </c>
      <c r="L614" s="136">
        <v>699900</v>
      </c>
      <c r="M614" s="117"/>
      <c r="N614" s="23" t="s">
        <v>148</v>
      </c>
      <c r="O614" s="123" t="s">
        <v>148</v>
      </c>
      <c r="P614" s="117"/>
      <c r="Q614" s="23" t="s">
        <v>148</v>
      </c>
      <c r="R614" s="23" t="s">
        <v>148</v>
      </c>
      <c r="S614" s="23" t="s">
        <v>148</v>
      </c>
      <c r="T614" s="23" t="s">
        <v>148</v>
      </c>
      <c r="U614" s="23" t="s">
        <v>148</v>
      </c>
      <c r="V614" s="23" t="s">
        <v>148</v>
      </c>
      <c r="W614" s="23" t="s">
        <v>148</v>
      </c>
      <c r="X614" s="23" t="s">
        <v>148</v>
      </c>
      <c r="Y614" s="23" t="s">
        <v>148</v>
      </c>
      <c r="Z614" s="39" t="e">
        <f t="shared" si="18"/>
        <v>#VALUE!</v>
      </c>
      <c r="AA614" s="40" t="e">
        <f t="shared" si="19"/>
        <v>#VALUE!</v>
      </c>
    </row>
    <row r="615" spans="2:27" ht="24" x14ac:dyDescent="0.2">
      <c r="B615" s="19" t="s">
        <v>498</v>
      </c>
      <c r="C615" s="20">
        <v>200</v>
      </c>
      <c r="D615" s="20" t="s">
        <v>1160</v>
      </c>
      <c r="E615" s="34">
        <v>699900</v>
      </c>
      <c r="F615" s="23" t="s">
        <v>148</v>
      </c>
      <c r="G615" s="34">
        <v>699900</v>
      </c>
      <c r="H615" s="23" t="s">
        <v>148</v>
      </c>
      <c r="I615" s="23" t="s">
        <v>148</v>
      </c>
      <c r="J615" s="23" t="s">
        <v>148</v>
      </c>
      <c r="K615" s="23" t="s">
        <v>148</v>
      </c>
      <c r="L615" s="136">
        <v>699900</v>
      </c>
      <c r="M615" s="117"/>
      <c r="N615" s="23" t="s">
        <v>148</v>
      </c>
      <c r="O615" s="123" t="s">
        <v>148</v>
      </c>
      <c r="P615" s="117"/>
      <c r="Q615" s="23" t="s">
        <v>148</v>
      </c>
      <c r="R615" s="23" t="s">
        <v>148</v>
      </c>
      <c r="S615" s="23" t="s">
        <v>148</v>
      </c>
      <c r="T615" s="23" t="s">
        <v>148</v>
      </c>
      <c r="U615" s="23" t="s">
        <v>148</v>
      </c>
      <c r="V615" s="23" t="s">
        <v>148</v>
      </c>
      <c r="W615" s="23" t="s">
        <v>148</v>
      </c>
      <c r="X615" s="23" t="s">
        <v>148</v>
      </c>
      <c r="Y615" s="23" t="s">
        <v>148</v>
      </c>
      <c r="Z615" s="39" t="e">
        <f t="shared" si="18"/>
        <v>#VALUE!</v>
      </c>
      <c r="AA615" s="40" t="e">
        <f t="shared" si="19"/>
        <v>#VALUE!</v>
      </c>
    </row>
    <row r="616" spans="2:27" x14ac:dyDescent="0.2">
      <c r="B616" s="19" t="s">
        <v>526</v>
      </c>
      <c r="C616" s="20">
        <v>200</v>
      </c>
      <c r="D616" s="20" t="s">
        <v>1161</v>
      </c>
      <c r="E616" s="34">
        <v>699900</v>
      </c>
      <c r="F616" s="23" t="s">
        <v>148</v>
      </c>
      <c r="G616" s="34">
        <v>699900</v>
      </c>
      <c r="H616" s="23" t="s">
        <v>148</v>
      </c>
      <c r="I616" s="23" t="s">
        <v>148</v>
      </c>
      <c r="J616" s="23" t="s">
        <v>148</v>
      </c>
      <c r="K616" s="23" t="s">
        <v>148</v>
      </c>
      <c r="L616" s="136">
        <v>699900</v>
      </c>
      <c r="M616" s="117"/>
      <c r="N616" s="23" t="s">
        <v>148</v>
      </c>
      <c r="O616" s="123" t="s">
        <v>148</v>
      </c>
      <c r="P616" s="117"/>
      <c r="Q616" s="23" t="s">
        <v>148</v>
      </c>
      <c r="R616" s="23" t="s">
        <v>148</v>
      </c>
      <c r="S616" s="23" t="s">
        <v>148</v>
      </c>
      <c r="T616" s="23" t="s">
        <v>148</v>
      </c>
      <c r="U616" s="23" t="s">
        <v>148</v>
      </c>
      <c r="V616" s="23" t="s">
        <v>148</v>
      </c>
      <c r="W616" s="23" t="s">
        <v>148</v>
      </c>
      <c r="X616" s="23" t="s">
        <v>148</v>
      </c>
      <c r="Y616" s="23" t="s">
        <v>148</v>
      </c>
      <c r="Z616" s="39" t="e">
        <f t="shared" si="18"/>
        <v>#VALUE!</v>
      </c>
      <c r="AA616" s="40" t="e">
        <f t="shared" si="19"/>
        <v>#VALUE!</v>
      </c>
    </row>
    <row r="617" spans="2:27" x14ac:dyDescent="0.2">
      <c r="B617" s="19" t="s">
        <v>494</v>
      </c>
      <c r="C617" s="20">
        <v>200</v>
      </c>
      <c r="D617" s="20" t="s">
        <v>1162</v>
      </c>
      <c r="E617" s="34">
        <v>396458</v>
      </c>
      <c r="F617" s="23" t="s">
        <v>148</v>
      </c>
      <c r="G617" s="34">
        <v>396458</v>
      </c>
      <c r="H617" s="23" t="s">
        <v>148</v>
      </c>
      <c r="I617" s="23" t="s">
        <v>148</v>
      </c>
      <c r="J617" s="23" t="s">
        <v>148</v>
      </c>
      <c r="K617" s="23" t="s">
        <v>148</v>
      </c>
      <c r="L617" s="136">
        <v>396458</v>
      </c>
      <c r="M617" s="117"/>
      <c r="N617" s="23" t="s">
        <v>148</v>
      </c>
      <c r="O617" s="123" t="s">
        <v>148</v>
      </c>
      <c r="P617" s="117"/>
      <c r="Q617" s="23" t="s">
        <v>148</v>
      </c>
      <c r="R617" s="23" t="s">
        <v>148</v>
      </c>
      <c r="S617" s="23" t="s">
        <v>148</v>
      </c>
      <c r="T617" s="23" t="s">
        <v>148</v>
      </c>
      <c r="U617" s="23" t="s">
        <v>148</v>
      </c>
      <c r="V617" s="23" t="s">
        <v>148</v>
      </c>
      <c r="W617" s="23" t="s">
        <v>148</v>
      </c>
      <c r="X617" s="23" t="s">
        <v>148</v>
      </c>
      <c r="Y617" s="23" t="s">
        <v>148</v>
      </c>
      <c r="Z617" s="39" t="e">
        <f t="shared" si="18"/>
        <v>#VALUE!</v>
      </c>
      <c r="AA617" s="40" t="e">
        <f t="shared" si="19"/>
        <v>#VALUE!</v>
      </c>
    </row>
    <row r="618" spans="2:27" x14ac:dyDescent="0.2">
      <c r="B618" s="19" t="s">
        <v>496</v>
      </c>
      <c r="C618" s="20">
        <v>200</v>
      </c>
      <c r="D618" s="20" t="s">
        <v>1163</v>
      </c>
      <c r="E618" s="34">
        <v>339458</v>
      </c>
      <c r="F618" s="23" t="s">
        <v>148</v>
      </c>
      <c r="G618" s="34">
        <v>339458</v>
      </c>
      <c r="H618" s="23" t="s">
        <v>148</v>
      </c>
      <c r="I618" s="23" t="s">
        <v>148</v>
      </c>
      <c r="J618" s="23" t="s">
        <v>148</v>
      </c>
      <c r="K618" s="23" t="s">
        <v>148</v>
      </c>
      <c r="L618" s="136">
        <v>339458</v>
      </c>
      <c r="M618" s="117"/>
      <c r="N618" s="23" t="s">
        <v>148</v>
      </c>
      <c r="O618" s="123" t="s">
        <v>148</v>
      </c>
      <c r="P618" s="117"/>
      <c r="Q618" s="23" t="s">
        <v>148</v>
      </c>
      <c r="R618" s="23" t="s">
        <v>148</v>
      </c>
      <c r="S618" s="23" t="s">
        <v>148</v>
      </c>
      <c r="T618" s="23" t="s">
        <v>148</v>
      </c>
      <c r="U618" s="23" t="s">
        <v>148</v>
      </c>
      <c r="V618" s="23" t="s">
        <v>148</v>
      </c>
      <c r="W618" s="23" t="s">
        <v>148</v>
      </c>
      <c r="X618" s="23" t="s">
        <v>148</v>
      </c>
      <c r="Y618" s="23" t="s">
        <v>148</v>
      </c>
      <c r="Z618" s="39" t="e">
        <f t="shared" si="18"/>
        <v>#VALUE!</v>
      </c>
      <c r="AA618" s="40" t="e">
        <f t="shared" si="19"/>
        <v>#VALUE!</v>
      </c>
    </row>
    <row r="619" spans="2:27" x14ac:dyDescent="0.2">
      <c r="B619" s="19" t="s">
        <v>508</v>
      </c>
      <c r="C619" s="20">
        <v>200</v>
      </c>
      <c r="D619" s="20" t="s">
        <v>1164</v>
      </c>
      <c r="E619" s="34">
        <v>339458</v>
      </c>
      <c r="F619" s="23" t="s">
        <v>148</v>
      </c>
      <c r="G619" s="34">
        <v>339458</v>
      </c>
      <c r="H619" s="23" t="s">
        <v>148</v>
      </c>
      <c r="I619" s="23" t="s">
        <v>148</v>
      </c>
      <c r="J619" s="23" t="s">
        <v>148</v>
      </c>
      <c r="K619" s="23" t="s">
        <v>148</v>
      </c>
      <c r="L619" s="136">
        <v>339458</v>
      </c>
      <c r="M619" s="117"/>
      <c r="N619" s="23" t="s">
        <v>148</v>
      </c>
      <c r="O619" s="123" t="s">
        <v>148</v>
      </c>
      <c r="P619" s="117"/>
      <c r="Q619" s="23" t="s">
        <v>148</v>
      </c>
      <c r="R619" s="23" t="s">
        <v>148</v>
      </c>
      <c r="S619" s="23" t="s">
        <v>148</v>
      </c>
      <c r="T619" s="23" t="s">
        <v>148</v>
      </c>
      <c r="U619" s="23" t="s">
        <v>148</v>
      </c>
      <c r="V619" s="23" t="s">
        <v>148</v>
      </c>
      <c r="W619" s="23" t="s">
        <v>148</v>
      </c>
      <c r="X619" s="23" t="s">
        <v>148</v>
      </c>
      <c r="Y619" s="23" t="s">
        <v>148</v>
      </c>
      <c r="Z619" s="39" t="e">
        <f t="shared" si="18"/>
        <v>#VALUE!</v>
      </c>
      <c r="AA619" s="40" t="e">
        <f t="shared" si="19"/>
        <v>#VALUE!</v>
      </c>
    </row>
    <row r="620" spans="2:27" x14ac:dyDescent="0.2">
      <c r="B620" s="19" t="s">
        <v>531</v>
      </c>
      <c r="C620" s="20">
        <v>200</v>
      </c>
      <c r="D620" s="20" t="s">
        <v>1165</v>
      </c>
      <c r="E620" s="34">
        <v>59458</v>
      </c>
      <c r="F620" s="23" t="s">
        <v>148</v>
      </c>
      <c r="G620" s="34">
        <v>59458</v>
      </c>
      <c r="H620" s="23" t="s">
        <v>148</v>
      </c>
      <c r="I620" s="23" t="s">
        <v>148</v>
      </c>
      <c r="J620" s="23" t="s">
        <v>148</v>
      </c>
      <c r="K620" s="23" t="s">
        <v>148</v>
      </c>
      <c r="L620" s="136">
        <v>59458</v>
      </c>
      <c r="M620" s="117"/>
      <c r="N620" s="23" t="s">
        <v>148</v>
      </c>
      <c r="O620" s="123" t="s">
        <v>148</v>
      </c>
      <c r="P620" s="117"/>
      <c r="Q620" s="23" t="s">
        <v>148</v>
      </c>
      <c r="R620" s="23" t="s">
        <v>148</v>
      </c>
      <c r="S620" s="23" t="s">
        <v>148</v>
      </c>
      <c r="T620" s="23" t="s">
        <v>148</v>
      </c>
      <c r="U620" s="23" t="s">
        <v>148</v>
      </c>
      <c r="V620" s="23" t="s">
        <v>148</v>
      </c>
      <c r="W620" s="23" t="s">
        <v>148</v>
      </c>
      <c r="X620" s="23" t="s">
        <v>148</v>
      </c>
      <c r="Y620" s="23" t="s">
        <v>148</v>
      </c>
      <c r="Z620" s="39" t="e">
        <f t="shared" si="18"/>
        <v>#VALUE!</v>
      </c>
      <c r="AA620" s="40" t="e">
        <f t="shared" si="19"/>
        <v>#VALUE!</v>
      </c>
    </row>
    <row r="621" spans="2:27" x14ac:dyDescent="0.2">
      <c r="B621" s="19" t="s">
        <v>510</v>
      </c>
      <c r="C621" s="20">
        <v>200</v>
      </c>
      <c r="D621" s="20" t="s">
        <v>1166</v>
      </c>
      <c r="E621" s="34">
        <v>280000</v>
      </c>
      <c r="F621" s="23" t="s">
        <v>148</v>
      </c>
      <c r="G621" s="34">
        <v>280000</v>
      </c>
      <c r="H621" s="23" t="s">
        <v>148</v>
      </c>
      <c r="I621" s="23" t="s">
        <v>148</v>
      </c>
      <c r="J621" s="23" t="s">
        <v>148</v>
      </c>
      <c r="K621" s="23" t="s">
        <v>148</v>
      </c>
      <c r="L621" s="136">
        <v>280000</v>
      </c>
      <c r="M621" s="117"/>
      <c r="N621" s="23" t="s">
        <v>148</v>
      </c>
      <c r="O621" s="123" t="s">
        <v>148</v>
      </c>
      <c r="P621" s="117"/>
      <c r="Q621" s="23" t="s">
        <v>148</v>
      </c>
      <c r="R621" s="23" t="s">
        <v>148</v>
      </c>
      <c r="S621" s="23" t="s">
        <v>148</v>
      </c>
      <c r="T621" s="23" t="s">
        <v>148</v>
      </c>
      <c r="U621" s="23" t="s">
        <v>148</v>
      </c>
      <c r="V621" s="23" t="s">
        <v>148</v>
      </c>
      <c r="W621" s="23" t="s">
        <v>148</v>
      </c>
      <c r="X621" s="23" t="s">
        <v>148</v>
      </c>
      <c r="Y621" s="23" t="s">
        <v>148</v>
      </c>
      <c r="Z621" s="39" t="e">
        <f t="shared" si="18"/>
        <v>#VALUE!</v>
      </c>
      <c r="AA621" s="40" t="e">
        <f t="shared" si="19"/>
        <v>#VALUE!</v>
      </c>
    </row>
    <row r="622" spans="2:27" ht="24" x14ac:dyDescent="0.2">
      <c r="B622" s="19" t="s">
        <v>512</v>
      </c>
      <c r="C622" s="20">
        <v>200</v>
      </c>
      <c r="D622" s="20" t="s">
        <v>1167</v>
      </c>
      <c r="E622" s="34">
        <v>57000</v>
      </c>
      <c r="F622" s="23" t="s">
        <v>148</v>
      </c>
      <c r="G622" s="34">
        <v>57000</v>
      </c>
      <c r="H622" s="23" t="s">
        <v>148</v>
      </c>
      <c r="I622" s="23" t="s">
        <v>148</v>
      </c>
      <c r="J622" s="23" t="s">
        <v>148</v>
      </c>
      <c r="K622" s="23" t="s">
        <v>148</v>
      </c>
      <c r="L622" s="136">
        <v>57000</v>
      </c>
      <c r="M622" s="117"/>
      <c r="N622" s="23" t="s">
        <v>148</v>
      </c>
      <c r="O622" s="123" t="s">
        <v>148</v>
      </c>
      <c r="P622" s="117"/>
      <c r="Q622" s="23" t="s">
        <v>148</v>
      </c>
      <c r="R622" s="23" t="s">
        <v>148</v>
      </c>
      <c r="S622" s="23" t="s">
        <v>148</v>
      </c>
      <c r="T622" s="23" t="s">
        <v>148</v>
      </c>
      <c r="U622" s="23" t="s">
        <v>148</v>
      </c>
      <c r="V622" s="23" t="s">
        <v>148</v>
      </c>
      <c r="W622" s="23" t="s">
        <v>148</v>
      </c>
      <c r="X622" s="23" t="s">
        <v>148</v>
      </c>
      <c r="Y622" s="23" t="s">
        <v>148</v>
      </c>
      <c r="Z622" s="39" t="e">
        <f t="shared" si="18"/>
        <v>#VALUE!</v>
      </c>
      <c r="AA622" s="40" t="e">
        <f t="shared" si="19"/>
        <v>#VALUE!</v>
      </c>
    </row>
    <row r="623" spans="2:27" ht="24" x14ac:dyDescent="0.2">
      <c r="B623" s="19" t="s">
        <v>514</v>
      </c>
      <c r="C623" s="20">
        <v>200</v>
      </c>
      <c r="D623" s="20" t="s">
        <v>1168</v>
      </c>
      <c r="E623" s="34">
        <v>57000</v>
      </c>
      <c r="F623" s="23" t="s">
        <v>148</v>
      </c>
      <c r="G623" s="34">
        <v>57000</v>
      </c>
      <c r="H623" s="23" t="s">
        <v>148</v>
      </c>
      <c r="I623" s="23" t="s">
        <v>148</v>
      </c>
      <c r="J623" s="23" t="s">
        <v>148</v>
      </c>
      <c r="K623" s="23" t="s">
        <v>148</v>
      </c>
      <c r="L623" s="136">
        <v>57000</v>
      </c>
      <c r="M623" s="117"/>
      <c r="N623" s="23" t="s">
        <v>148</v>
      </c>
      <c r="O623" s="123" t="s">
        <v>148</v>
      </c>
      <c r="P623" s="117"/>
      <c r="Q623" s="23" t="s">
        <v>148</v>
      </c>
      <c r="R623" s="23" t="s">
        <v>148</v>
      </c>
      <c r="S623" s="23" t="s">
        <v>148</v>
      </c>
      <c r="T623" s="23" t="s">
        <v>148</v>
      </c>
      <c r="U623" s="23" t="s">
        <v>148</v>
      </c>
      <c r="V623" s="23" t="s">
        <v>148</v>
      </c>
      <c r="W623" s="23" t="s">
        <v>148</v>
      </c>
      <c r="X623" s="23" t="s">
        <v>148</v>
      </c>
      <c r="Y623" s="23" t="s">
        <v>148</v>
      </c>
      <c r="Z623" s="39" t="e">
        <f t="shared" si="18"/>
        <v>#VALUE!</v>
      </c>
      <c r="AA623" s="40" t="e">
        <f t="shared" si="19"/>
        <v>#VALUE!</v>
      </c>
    </row>
    <row r="624" spans="2:27" x14ac:dyDescent="0.2">
      <c r="B624" s="19" t="s">
        <v>494</v>
      </c>
      <c r="C624" s="20">
        <v>200</v>
      </c>
      <c r="D624" s="20" t="s">
        <v>1169</v>
      </c>
      <c r="E624" s="34">
        <v>1129542</v>
      </c>
      <c r="F624" s="23" t="s">
        <v>148</v>
      </c>
      <c r="G624" s="34">
        <v>1129542</v>
      </c>
      <c r="H624" s="23" t="s">
        <v>148</v>
      </c>
      <c r="I624" s="23" t="s">
        <v>148</v>
      </c>
      <c r="J624" s="23" t="s">
        <v>148</v>
      </c>
      <c r="K624" s="23" t="s">
        <v>148</v>
      </c>
      <c r="L624" s="136">
        <v>1129542</v>
      </c>
      <c r="M624" s="117"/>
      <c r="N624" s="23" t="s">
        <v>148</v>
      </c>
      <c r="O624" s="123" t="s">
        <v>148</v>
      </c>
      <c r="P624" s="117"/>
      <c r="Q624" s="34">
        <v>5909.83</v>
      </c>
      <c r="R624" s="23" t="s">
        <v>148</v>
      </c>
      <c r="S624" s="34">
        <v>5909.83</v>
      </c>
      <c r="T624" s="23" t="s">
        <v>148</v>
      </c>
      <c r="U624" s="23" t="s">
        <v>148</v>
      </c>
      <c r="V624" s="23" t="s">
        <v>148</v>
      </c>
      <c r="W624" s="23" t="s">
        <v>148</v>
      </c>
      <c r="X624" s="34">
        <v>5909.83</v>
      </c>
      <c r="Y624" s="23" t="s">
        <v>148</v>
      </c>
      <c r="Z624" s="39">
        <f t="shared" si="18"/>
        <v>0.5232058657402735</v>
      </c>
      <c r="AA624" s="40">
        <f t="shared" si="19"/>
        <v>0.5232058657402735</v>
      </c>
    </row>
    <row r="625" spans="2:27" x14ac:dyDescent="0.2">
      <c r="B625" s="19" t="s">
        <v>496</v>
      </c>
      <c r="C625" s="20">
        <v>200</v>
      </c>
      <c r="D625" s="20" t="s">
        <v>1170</v>
      </c>
      <c r="E625" s="34">
        <v>928542</v>
      </c>
      <c r="F625" s="23" t="s">
        <v>148</v>
      </c>
      <c r="G625" s="34">
        <v>928542</v>
      </c>
      <c r="H625" s="23" t="s">
        <v>148</v>
      </c>
      <c r="I625" s="23" t="s">
        <v>148</v>
      </c>
      <c r="J625" s="23" t="s">
        <v>148</v>
      </c>
      <c r="K625" s="23" t="s">
        <v>148</v>
      </c>
      <c r="L625" s="136">
        <v>928542</v>
      </c>
      <c r="M625" s="117"/>
      <c r="N625" s="23" t="s">
        <v>148</v>
      </c>
      <c r="O625" s="123" t="s">
        <v>148</v>
      </c>
      <c r="P625" s="117"/>
      <c r="Q625" s="34">
        <v>5489.83</v>
      </c>
      <c r="R625" s="23" t="s">
        <v>148</v>
      </c>
      <c r="S625" s="34">
        <v>5489.83</v>
      </c>
      <c r="T625" s="23" t="s">
        <v>148</v>
      </c>
      <c r="U625" s="23" t="s">
        <v>148</v>
      </c>
      <c r="V625" s="23" t="s">
        <v>148</v>
      </c>
      <c r="W625" s="23" t="s">
        <v>148</v>
      </c>
      <c r="X625" s="34">
        <v>5489.83</v>
      </c>
      <c r="Y625" s="23" t="s">
        <v>148</v>
      </c>
      <c r="Z625" s="39">
        <f t="shared" si="18"/>
        <v>0.59123119901953813</v>
      </c>
      <c r="AA625" s="40">
        <f t="shared" si="19"/>
        <v>0.59123119901953813</v>
      </c>
    </row>
    <row r="626" spans="2:27" x14ac:dyDescent="0.2">
      <c r="B626" s="19" t="s">
        <v>508</v>
      </c>
      <c r="C626" s="20">
        <v>200</v>
      </c>
      <c r="D626" s="20" t="s">
        <v>1171</v>
      </c>
      <c r="E626" s="34">
        <v>876542</v>
      </c>
      <c r="F626" s="23" t="s">
        <v>148</v>
      </c>
      <c r="G626" s="34">
        <v>876542</v>
      </c>
      <c r="H626" s="23" t="s">
        <v>148</v>
      </c>
      <c r="I626" s="23" t="s">
        <v>148</v>
      </c>
      <c r="J626" s="23" t="s">
        <v>148</v>
      </c>
      <c r="K626" s="23" t="s">
        <v>148</v>
      </c>
      <c r="L626" s="136">
        <v>876542</v>
      </c>
      <c r="M626" s="117"/>
      <c r="N626" s="23" t="s">
        <v>148</v>
      </c>
      <c r="O626" s="123" t="s">
        <v>148</v>
      </c>
      <c r="P626" s="117"/>
      <c r="Q626" s="34">
        <v>5489.83</v>
      </c>
      <c r="R626" s="23" t="s">
        <v>148</v>
      </c>
      <c r="S626" s="34">
        <v>5489.83</v>
      </c>
      <c r="T626" s="23" t="s">
        <v>148</v>
      </c>
      <c r="U626" s="23" t="s">
        <v>148</v>
      </c>
      <c r="V626" s="23" t="s">
        <v>148</v>
      </c>
      <c r="W626" s="23" t="s">
        <v>148</v>
      </c>
      <c r="X626" s="34">
        <v>5489.83</v>
      </c>
      <c r="Y626" s="23" t="s">
        <v>148</v>
      </c>
      <c r="Z626" s="39">
        <f t="shared" si="18"/>
        <v>0.62630541377366966</v>
      </c>
      <c r="AA626" s="40">
        <f t="shared" si="19"/>
        <v>0.62630541377366966</v>
      </c>
    </row>
    <row r="627" spans="2:27" x14ac:dyDescent="0.2">
      <c r="B627" s="19" t="s">
        <v>531</v>
      </c>
      <c r="C627" s="20">
        <v>200</v>
      </c>
      <c r="D627" s="20" t="s">
        <v>1172</v>
      </c>
      <c r="E627" s="34">
        <v>119542</v>
      </c>
      <c r="F627" s="23" t="s">
        <v>148</v>
      </c>
      <c r="G627" s="34">
        <v>119542</v>
      </c>
      <c r="H627" s="23" t="s">
        <v>148</v>
      </c>
      <c r="I627" s="23" t="s">
        <v>148</v>
      </c>
      <c r="J627" s="23" t="s">
        <v>148</v>
      </c>
      <c r="K627" s="23" t="s">
        <v>148</v>
      </c>
      <c r="L627" s="136">
        <v>119542</v>
      </c>
      <c r="M627" s="117"/>
      <c r="N627" s="23" t="s">
        <v>148</v>
      </c>
      <c r="O627" s="123" t="s">
        <v>148</v>
      </c>
      <c r="P627" s="117"/>
      <c r="Q627" s="34">
        <v>4089.83</v>
      </c>
      <c r="R627" s="23" t="s">
        <v>148</v>
      </c>
      <c r="S627" s="34">
        <v>4089.83</v>
      </c>
      <c r="T627" s="23" t="s">
        <v>148</v>
      </c>
      <c r="U627" s="23" t="s">
        <v>148</v>
      </c>
      <c r="V627" s="23" t="s">
        <v>148</v>
      </c>
      <c r="W627" s="23" t="s">
        <v>148</v>
      </c>
      <c r="X627" s="34">
        <v>4089.83</v>
      </c>
      <c r="Y627" s="23" t="s">
        <v>148</v>
      </c>
      <c r="Z627" s="39">
        <f t="shared" si="18"/>
        <v>3.4212494353448997</v>
      </c>
      <c r="AA627" s="40">
        <f t="shared" si="19"/>
        <v>3.4212494353448997</v>
      </c>
    </row>
    <row r="628" spans="2:27" x14ac:dyDescent="0.2">
      <c r="B628" s="19" t="s">
        <v>533</v>
      </c>
      <c r="C628" s="20">
        <v>200</v>
      </c>
      <c r="D628" s="20" t="s">
        <v>1173</v>
      </c>
      <c r="E628" s="34">
        <v>272000</v>
      </c>
      <c r="F628" s="23" t="s">
        <v>148</v>
      </c>
      <c r="G628" s="34">
        <v>272000</v>
      </c>
      <c r="H628" s="23" t="s">
        <v>148</v>
      </c>
      <c r="I628" s="23" t="s">
        <v>148</v>
      </c>
      <c r="J628" s="23" t="s">
        <v>148</v>
      </c>
      <c r="K628" s="23" t="s">
        <v>148</v>
      </c>
      <c r="L628" s="136">
        <v>272000</v>
      </c>
      <c r="M628" s="117"/>
      <c r="N628" s="23" t="s">
        <v>148</v>
      </c>
      <c r="O628" s="123" t="s">
        <v>148</v>
      </c>
      <c r="P628" s="117"/>
      <c r="Q628" s="23" t="s">
        <v>148</v>
      </c>
      <c r="R628" s="23" t="s">
        <v>148</v>
      </c>
      <c r="S628" s="23" t="s">
        <v>148</v>
      </c>
      <c r="T628" s="23" t="s">
        <v>148</v>
      </c>
      <c r="U628" s="23" t="s">
        <v>148</v>
      </c>
      <c r="V628" s="23" t="s">
        <v>148</v>
      </c>
      <c r="W628" s="23" t="s">
        <v>148</v>
      </c>
      <c r="X628" s="23" t="s">
        <v>148</v>
      </c>
      <c r="Y628" s="23" t="s">
        <v>148</v>
      </c>
      <c r="Z628" s="39" t="e">
        <f t="shared" si="18"/>
        <v>#VALUE!</v>
      </c>
      <c r="AA628" s="40" t="e">
        <f t="shared" si="19"/>
        <v>#VALUE!</v>
      </c>
    </row>
    <row r="629" spans="2:27" x14ac:dyDescent="0.2">
      <c r="B629" s="19" t="s">
        <v>614</v>
      </c>
      <c r="C629" s="20">
        <v>200</v>
      </c>
      <c r="D629" s="20" t="s">
        <v>1174</v>
      </c>
      <c r="E629" s="34">
        <v>100000</v>
      </c>
      <c r="F629" s="23" t="s">
        <v>148</v>
      </c>
      <c r="G629" s="34">
        <v>100000</v>
      </c>
      <c r="H629" s="23" t="s">
        <v>148</v>
      </c>
      <c r="I629" s="23" t="s">
        <v>148</v>
      </c>
      <c r="J629" s="23" t="s">
        <v>148</v>
      </c>
      <c r="K629" s="23" t="s">
        <v>148</v>
      </c>
      <c r="L629" s="136">
        <v>100000</v>
      </c>
      <c r="M629" s="117"/>
      <c r="N629" s="23" t="s">
        <v>148</v>
      </c>
      <c r="O629" s="123" t="s">
        <v>148</v>
      </c>
      <c r="P629" s="117"/>
      <c r="Q629" s="23" t="s">
        <v>148</v>
      </c>
      <c r="R629" s="23" t="s">
        <v>148</v>
      </c>
      <c r="S629" s="23" t="s">
        <v>148</v>
      </c>
      <c r="T629" s="23" t="s">
        <v>148</v>
      </c>
      <c r="U629" s="23" t="s">
        <v>148</v>
      </c>
      <c r="V629" s="23" t="s">
        <v>148</v>
      </c>
      <c r="W629" s="23" t="s">
        <v>148</v>
      </c>
      <c r="X629" s="23" t="s">
        <v>148</v>
      </c>
      <c r="Y629" s="23" t="s">
        <v>148</v>
      </c>
      <c r="Z629" s="39" t="e">
        <f t="shared" si="18"/>
        <v>#VALUE!</v>
      </c>
      <c r="AA629" s="40" t="e">
        <f t="shared" si="19"/>
        <v>#VALUE!</v>
      </c>
    </row>
    <row r="630" spans="2:27" ht="24" x14ac:dyDescent="0.2">
      <c r="B630" s="19" t="s">
        <v>535</v>
      </c>
      <c r="C630" s="20">
        <v>200</v>
      </c>
      <c r="D630" s="20" t="s">
        <v>1175</v>
      </c>
      <c r="E630" s="34">
        <v>180000</v>
      </c>
      <c r="F630" s="23" t="s">
        <v>148</v>
      </c>
      <c r="G630" s="34">
        <v>180000</v>
      </c>
      <c r="H630" s="23" t="s">
        <v>148</v>
      </c>
      <c r="I630" s="23" t="s">
        <v>148</v>
      </c>
      <c r="J630" s="23" t="s">
        <v>148</v>
      </c>
      <c r="K630" s="23" t="s">
        <v>148</v>
      </c>
      <c r="L630" s="136">
        <v>180000</v>
      </c>
      <c r="M630" s="117"/>
      <c r="N630" s="23" t="s">
        <v>148</v>
      </c>
      <c r="O630" s="123" t="s">
        <v>148</v>
      </c>
      <c r="P630" s="117"/>
      <c r="Q630" s="23" t="s">
        <v>148</v>
      </c>
      <c r="R630" s="23" t="s">
        <v>148</v>
      </c>
      <c r="S630" s="23" t="s">
        <v>148</v>
      </c>
      <c r="T630" s="23" t="s">
        <v>148</v>
      </c>
      <c r="U630" s="23" t="s">
        <v>148</v>
      </c>
      <c r="V630" s="23" t="s">
        <v>148</v>
      </c>
      <c r="W630" s="23" t="s">
        <v>148</v>
      </c>
      <c r="X630" s="23" t="s">
        <v>148</v>
      </c>
      <c r="Y630" s="23" t="s">
        <v>148</v>
      </c>
      <c r="Z630" s="39" t="e">
        <f t="shared" si="18"/>
        <v>#VALUE!</v>
      </c>
      <c r="AA630" s="40" t="e">
        <f t="shared" si="19"/>
        <v>#VALUE!</v>
      </c>
    </row>
    <row r="631" spans="2:27" x14ac:dyDescent="0.2">
      <c r="B631" s="19" t="s">
        <v>510</v>
      </c>
      <c r="C631" s="20">
        <v>200</v>
      </c>
      <c r="D631" s="20" t="s">
        <v>1176</v>
      </c>
      <c r="E631" s="34">
        <v>205000</v>
      </c>
      <c r="F631" s="23" t="s">
        <v>148</v>
      </c>
      <c r="G631" s="34">
        <v>205000</v>
      </c>
      <c r="H631" s="23" t="s">
        <v>148</v>
      </c>
      <c r="I631" s="23" t="s">
        <v>148</v>
      </c>
      <c r="J631" s="23" t="s">
        <v>148</v>
      </c>
      <c r="K631" s="23" t="s">
        <v>148</v>
      </c>
      <c r="L631" s="136">
        <v>205000</v>
      </c>
      <c r="M631" s="117"/>
      <c r="N631" s="23" t="s">
        <v>148</v>
      </c>
      <c r="O631" s="123" t="s">
        <v>148</v>
      </c>
      <c r="P631" s="117"/>
      <c r="Q631" s="34">
        <v>1400</v>
      </c>
      <c r="R631" s="23" t="s">
        <v>148</v>
      </c>
      <c r="S631" s="34">
        <v>1400</v>
      </c>
      <c r="T631" s="23" t="s">
        <v>148</v>
      </c>
      <c r="U631" s="23" t="s">
        <v>148</v>
      </c>
      <c r="V631" s="23" t="s">
        <v>148</v>
      </c>
      <c r="W631" s="23" t="s">
        <v>148</v>
      </c>
      <c r="X631" s="34">
        <v>1400</v>
      </c>
      <c r="Y631" s="23" t="s">
        <v>148</v>
      </c>
      <c r="Z631" s="39">
        <f t="shared" si="18"/>
        <v>0.68292682926829273</v>
      </c>
      <c r="AA631" s="40">
        <f t="shared" si="19"/>
        <v>0.68292682926829273</v>
      </c>
    </row>
    <row r="632" spans="2:27" x14ac:dyDescent="0.2">
      <c r="B632" s="19" t="s">
        <v>538</v>
      </c>
      <c r="C632" s="20">
        <v>200</v>
      </c>
      <c r="D632" s="20" t="s">
        <v>1177</v>
      </c>
      <c r="E632" s="34">
        <v>52000</v>
      </c>
      <c r="F632" s="23" t="s">
        <v>148</v>
      </c>
      <c r="G632" s="34">
        <v>52000</v>
      </c>
      <c r="H632" s="23" t="s">
        <v>148</v>
      </c>
      <c r="I632" s="23" t="s">
        <v>148</v>
      </c>
      <c r="J632" s="23" t="s">
        <v>148</v>
      </c>
      <c r="K632" s="23" t="s">
        <v>148</v>
      </c>
      <c r="L632" s="136">
        <v>52000</v>
      </c>
      <c r="M632" s="117"/>
      <c r="N632" s="23" t="s">
        <v>148</v>
      </c>
      <c r="O632" s="123" t="s">
        <v>148</v>
      </c>
      <c r="P632" s="117"/>
      <c r="Q632" s="23" t="s">
        <v>148</v>
      </c>
      <c r="R632" s="23" t="s">
        <v>148</v>
      </c>
      <c r="S632" s="23" t="s">
        <v>148</v>
      </c>
      <c r="T632" s="23" t="s">
        <v>148</v>
      </c>
      <c r="U632" s="23" t="s">
        <v>148</v>
      </c>
      <c r="V632" s="23" t="s">
        <v>148</v>
      </c>
      <c r="W632" s="23" t="s">
        <v>148</v>
      </c>
      <c r="X632" s="23" t="s">
        <v>148</v>
      </c>
      <c r="Y632" s="23" t="s">
        <v>148</v>
      </c>
      <c r="Z632" s="39" t="e">
        <f t="shared" si="18"/>
        <v>#VALUE!</v>
      </c>
      <c r="AA632" s="40" t="e">
        <f t="shared" si="19"/>
        <v>#VALUE!</v>
      </c>
    </row>
    <row r="633" spans="2:27" ht="24" x14ac:dyDescent="0.2">
      <c r="B633" s="19" t="s">
        <v>512</v>
      </c>
      <c r="C633" s="20">
        <v>200</v>
      </c>
      <c r="D633" s="20" t="s">
        <v>1178</v>
      </c>
      <c r="E633" s="34">
        <v>201000</v>
      </c>
      <c r="F633" s="23" t="s">
        <v>148</v>
      </c>
      <c r="G633" s="34">
        <v>201000</v>
      </c>
      <c r="H633" s="23" t="s">
        <v>148</v>
      </c>
      <c r="I633" s="23" t="s">
        <v>148</v>
      </c>
      <c r="J633" s="23" t="s">
        <v>148</v>
      </c>
      <c r="K633" s="23" t="s">
        <v>148</v>
      </c>
      <c r="L633" s="136">
        <v>201000</v>
      </c>
      <c r="M633" s="117"/>
      <c r="N633" s="23" t="s">
        <v>148</v>
      </c>
      <c r="O633" s="123" t="s">
        <v>148</v>
      </c>
      <c r="P633" s="117"/>
      <c r="Q633" s="34">
        <v>420</v>
      </c>
      <c r="R633" s="23" t="s">
        <v>148</v>
      </c>
      <c r="S633" s="34">
        <v>420</v>
      </c>
      <c r="T633" s="23" t="s">
        <v>148</v>
      </c>
      <c r="U633" s="23" t="s">
        <v>148</v>
      </c>
      <c r="V633" s="23" t="s">
        <v>148</v>
      </c>
      <c r="W633" s="23" t="s">
        <v>148</v>
      </c>
      <c r="X633" s="34">
        <v>420</v>
      </c>
      <c r="Y633" s="23" t="s">
        <v>148</v>
      </c>
      <c r="Z633" s="39">
        <f t="shared" si="18"/>
        <v>0.20895522388059701</v>
      </c>
      <c r="AA633" s="40">
        <f t="shared" si="19"/>
        <v>0.20895522388059701</v>
      </c>
    </row>
    <row r="634" spans="2:27" ht="24" x14ac:dyDescent="0.2">
      <c r="B634" s="19" t="s">
        <v>541</v>
      </c>
      <c r="C634" s="20">
        <v>200</v>
      </c>
      <c r="D634" s="20" t="s">
        <v>1179</v>
      </c>
      <c r="E634" s="34">
        <v>20000</v>
      </c>
      <c r="F634" s="23" t="s">
        <v>148</v>
      </c>
      <c r="G634" s="34">
        <v>20000</v>
      </c>
      <c r="H634" s="23" t="s">
        <v>148</v>
      </c>
      <c r="I634" s="23" t="s">
        <v>148</v>
      </c>
      <c r="J634" s="23" t="s">
        <v>148</v>
      </c>
      <c r="K634" s="23" t="s">
        <v>148</v>
      </c>
      <c r="L634" s="136">
        <v>20000</v>
      </c>
      <c r="M634" s="117"/>
      <c r="N634" s="23" t="s">
        <v>148</v>
      </c>
      <c r="O634" s="123" t="s">
        <v>148</v>
      </c>
      <c r="P634" s="117"/>
      <c r="Q634" s="23" t="s">
        <v>148</v>
      </c>
      <c r="R634" s="23" t="s">
        <v>148</v>
      </c>
      <c r="S634" s="23" t="s">
        <v>148</v>
      </c>
      <c r="T634" s="23" t="s">
        <v>148</v>
      </c>
      <c r="U634" s="23" t="s">
        <v>148</v>
      </c>
      <c r="V634" s="23" t="s">
        <v>148</v>
      </c>
      <c r="W634" s="23" t="s">
        <v>148</v>
      </c>
      <c r="X634" s="23" t="s">
        <v>148</v>
      </c>
      <c r="Y634" s="23" t="s">
        <v>148</v>
      </c>
      <c r="Z634" s="39" t="e">
        <f t="shared" si="18"/>
        <v>#VALUE!</v>
      </c>
      <c r="AA634" s="40" t="e">
        <f t="shared" si="19"/>
        <v>#VALUE!</v>
      </c>
    </row>
    <row r="635" spans="2:27" ht="24" x14ac:dyDescent="0.2">
      <c r="B635" s="19" t="s">
        <v>514</v>
      </c>
      <c r="C635" s="20">
        <v>200</v>
      </c>
      <c r="D635" s="20" t="s">
        <v>1180</v>
      </c>
      <c r="E635" s="34">
        <v>181000</v>
      </c>
      <c r="F635" s="23" t="s">
        <v>148</v>
      </c>
      <c r="G635" s="34">
        <v>181000</v>
      </c>
      <c r="H635" s="23" t="s">
        <v>148</v>
      </c>
      <c r="I635" s="23" t="s">
        <v>148</v>
      </c>
      <c r="J635" s="23" t="s">
        <v>148</v>
      </c>
      <c r="K635" s="23" t="s">
        <v>148</v>
      </c>
      <c r="L635" s="136">
        <v>181000</v>
      </c>
      <c r="M635" s="117"/>
      <c r="N635" s="23" t="s">
        <v>148</v>
      </c>
      <c r="O635" s="123" t="s">
        <v>148</v>
      </c>
      <c r="P635" s="117"/>
      <c r="Q635" s="34">
        <v>420</v>
      </c>
      <c r="R635" s="23" t="s">
        <v>148</v>
      </c>
      <c r="S635" s="34">
        <v>420</v>
      </c>
      <c r="T635" s="23" t="s">
        <v>148</v>
      </c>
      <c r="U635" s="23" t="s">
        <v>148</v>
      </c>
      <c r="V635" s="23" t="s">
        <v>148</v>
      </c>
      <c r="W635" s="23" t="s">
        <v>148</v>
      </c>
      <c r="X635" s="34">
        <v>420</v>
      </c>
      <c r="Y635" s="23" t="s">
        <v>148</v>
      </c>
      <c r="Z635" s="39">
        <f t="shared" si="18"/>
        <v>0.23204419889502761</v>
      </c>
      <c r="AA635" s="40">
        <f t="shared" si="19"/>
        <v>0.23204419889502761</v>
      </c>
    </row>
    <row r="636" spans="2:27" x14ac:dyDescent="0.2">
      <c r="B636" s="19" t="s">
        <v>494</v>
      </c>
      <c r="C636" s="20">
        <v>200</v>
      </c>
      <c r="D636" s="20" t="s">
        <v>1181</v>
      </c>
      <c r="E636" s="34">
        <v>700000</v>
      </c>
      <c r="F636" s="23" t="s">
        <v>148</v>
      </c>
      <c r="G636" s="34">
        <v>700000</v>
      </c>
      <c r="H636" s="23" t="s">
        <v>148</v>
      </c>
      <c r="I636" s="23" t="s">
        <v>148</v>
      </c>
      <c r="J636" s="23" t="s">
        <v>148</v>
      </c>
      <c r="K636" s="23" t="s">
        <v>148</v>
      </c>
      <c r="L636" s="136">
        <v>700000</v>
      </c>
      <c r="M636" s="117"/>
      <c r="N636" s="23" t="s">
        <v>148</v>
      </c>
      <c r="O636" s="123" t="s">
        <v>148</v>
      </c>
      <c r="P636" s="117"/>
      <c r="Q636" s="34">
        <v>26000</v>
      </c>
      <c r="R636" s="23" t="s">
        <v>148</v>
      </c>
      <c r="S636" s="34">
        <v>26000</v>
      </c>
      <c r="T636" s="23" t="s">
        <v>148</v>
      </c>
      <c r="U636" s="23" t="s">
        <v>148</v>
      </c>
      <c r="V636" s="23" t="s">
        <v>148</v>
      </c>
      <c r="W636" s="23" t="s">
        <v>148</v>
      </c>
      <c r="X636" s="34">
        <v>26000</v>
      </c>
      <c r="Y636" s="23" t="s">
        <v>148</v>
      </c>
      <c r="Z636" s="39">
        <f t="shared" si="18"/>
        <v>3.7142857142857144</v>
      </c>
      <c r="AA636" s="40">
        <f t="shared" si="19"/>
        <v>3.7142857142857144</v>
      </c>
    </row>
    <row r="637" spans="2:27" x14ac:dyDescent="0.2">
      <c r="B637" s="19" t="s">
        <v>496</v>
      </c>
      <c r="C637" s="20">
        <v>200</v>
      </c>
      <c r="D637" s="20" t="s">
        <v>1182</v>
      </c>
      <c r="E637" s="34">
        <v>700000</v>
      </c>
      <c r="F637" s="23" t="s">
        <v>148</v>
      </c>
      <c r="G637" s="34">
        <v>700000</v>
      </c>
      <c r="H637" s="23" t="s">
        <v>148</v>
      </c>
      <c r="I637" s="23" t="s">
        <v>148</v>
      </c>
      <c r="J637" s="23" t="s">
        <v>148</v>
      </c>
      <c r="K637" s="23" t="s">
        <v>148</v>
      </c>
      <c r="L637" s="136">
        <v>700000</v>
      </c>
      <c r="M637" s="117"/>
      <c r="N637" s="23" t="s">
        <v>148</v>
      </c>
      <c r="O637" s="123" t="s">
        <v>148</v>
      </c>
      <c r="P637" s="117"/>
      <c r="Q637" s="34">
        <v>26000</v>
      </c>
      <c r="R637" s="23" t="s">
        <v>148</v>
      </c>
      <c r="S637" s="34">
        <v>26000</v>
      </c>
      <c r="T637" s="23" t="s">
        <v>148</v>
      </c>
      <c r="U637" s="23" t="s">
        <v>148</v>
      </c>
      <c r="V637" s="23" t="s">
        <v>148</v>
      </c>
      <c r="W637" s="23" t="s">
        <v>148</v>
      </c>
      <c r="X637" s="34">
        <v>26000</v>
      </c>
      <c r="Y637" s="23" t="s">
        <v>148</v>
      </c>
      <c r="Z637" s="39">
        <f t="shared" si="18"/>
        <v>3.7142857142857144</v>
      </c>
      <c r="AA637" s="40">
        <f t="shared" si="19"/>
        <v>3.7142857142857144</v>
      </c>
    </row>
    <row r="638" spans="2:27" x14ac:dyDescent="0.2">
      <c r="B638" s="19" t="s">
        <v>624</v>
      </c>
      <c r="C638" s="20">
        <v>200</v>
      </c>
      <c r="D638" s="20" t="s">
        <v>1183</v>
      </c>
      <c r="E638" s="34">
        <v>700000</v>
      </c>
      <c r="F638" s="23" t="s">
        <v>148</v>
      </c>
      <c r="G638" s="34">
        <v>700000</v>
      </c>
      <c r="H638" s="23" t="s">
        <v>148</v>
      </c>
      <c r="I638" s="23" t="s">
        <v>148</v>
      </c>
      <c r="J638" s="23" t="s">
        <v>148</v>
      </c>
      <c r="K638" s="23" t="s">
        <v>148</v>
      </c>
      <c r="L638" s="136">
        <v>700000</v>
      </c>
      <c r="M638" s="117"/>
      <c r="N638" s="23" t="s">
        <v>148</v>
      </c>
      <c r="O638" s="123" t="s">
        <v>148</v>
      </c>
      <c r="P638" s="117"/>
      <c r="Q638" s="34">
        <v>26000</v>
      </c>
      <c r="R638" s="23" t="s">
        <v>148</v>
      </c>
      <c r="S638" s="34">
        <v>26000</v>
      </c>
      <c r="T638" s="23" t="s">
        <v>148</v>
      </c>
      <c r="U638" s="23" t="s">
        <v>148</v>
      </c>
      <c r="V638" s="23" t="s">
        <v>148</v>
      </c>
      <c r="W638" s="23" t="s">
        <v>148</v>
      </c>
      <c r="X638" s="34">
        <v>26000</v>
      </c>
      <c r="Y638" s="23" t="s">
        <v>148</v>
      </c>
      <c r="Z638" s="39">
        <f t="shared" si="18"/>
        <v>3.7142857142857144</v>
      </c>
      <c r="AA638" s="40">
        <f t="shared" si="19"/>
        <v>3.7142857142857144</v>
      </c>
    </row>
    <row r="639" spans="2:27" ht="24" x14ac:dyDescent="0.2">
      <c r="B639" s="19" t="s">
        <v>626</v>
      </c>
      <c r="C639" s="20">
        <v>200</v>
      </c>
      <c r="D639" s="20" t="s">
        <v>1184</v>
      </c>
      <c r="E639" s="34">
        <v>700000</v>
      </c>
      <c r="F639" s="23" t="s">
        <v>148</v>
      </c>
      <c r="G639" s="34">
        <v>700000</v>
      </c>
      <c r="H639" s="23" t="s">
        <v>148</v>
      </c>
      <c r="I639" s="23" t="s">
        <v>148</v>
      </c>
      <c r="J639" s="23" t="s">
        <v>148</v>
      </c>
      <c r="K639" s="23" t="s">
        <v>148</v>
      </c>
      <c r="L639" s="136">
        <v>700000</v>
      </c>
      <c r="M639" s="117"/>
      <c r="N639" s="23" t="s">
        <v>148</v>
      </c>
      <c r="O639" s="123" t="s">
        <v>148</v>
      </c>
      <c r="P639" s="117"/>
      <c r="Q639" s="34">
        <v>26000</v>
      </c>
      <c r="R639" s="23" t="s">
        <v>148</v>
      </c>
      <c r="S639" s="34">
        <v>26000</v>
      </c>
      <c r="T639" s="23" t="s">
        <v>148</v>
      </c>
      <c r="U639" s="23" t="s">
        <v>148</v>
      </c>
      <c r="V639" s="23" t="s">
        <v>148</v>
      </c>
      <c r="W639" s="23" t="s">
        <v>148</v>
      </c>
      <c r="X639" s="34">
        <v>26000</v>
      </c>
      <c r="Y639" s="23" t="s">
        <v>148</v>
      </c>
      <c r="Z639" s="39">
        <f t="shared" si="18"/>
        <v>3.7142857142857144</v>
      </c>
      <c r="AA639" s="40">
        <f t="shared" si="19"/>
        <v>3.7142857142857144</v>
      </c>
    </row>
    <row r="640" spans="2:27" x14ac:dyDescent="0.2">
      <c r="B640" s="19" t="s">
        <v>494</v>
      </c>
      <c r="C640" s="20">
        <v>200</v>
      </c>
      <c r="D640" s="20" t="s">
        <v>1185</v>
      </c>
      <c r="E640" s="34">
        <v>368000</v>
      </c>
      <c r="F640" s="23" t="s">
        <v>148</v>
      </c>
      <c r="G640" s="34">
        <v>368000</v>
      </c>
      <c r="H640" s="23" t="s">
        <v>148</v>
      </c>
      <c r="I640" s="23" t="s">
        <v>148</v>
      </c>
      <c r="J640" s="23" t="s">
        <v>148</v>
      </c>
      <c r="K640" s="23" t="s">
        <v>148</v>
      </c>
      <c r="L640" s="136">
        <v>368000</v>
      </c>
      <c r="M640" s="117"/>
      <c r="N640" s="23" t="s">
        <v>148</v>
      </c>
      <c r="O640" s="123" t="s">
        <v>148</v>
      </c>
      <c r="P640" s="117"/>
      <c r="Q640" s="34">
        <v>5</v>
      </c>
      <c r="R640" s="23" t="s">
        <v>148</v>
      </c>
      <c r="S640" s="34">
        <v>5</v>
      </c>
      <c r="T640" s="23" t="s">
        <v>148</v>
      </c>
      <c r="U640" s="23" t="s">
        <v>148</v>
      </c>
      <c r="V640" s="23" t="s">
        <v>148</v>
      </c>
      <c r="W640" s="23" t="s">
        <v>148</v>
      </c>
      <c r="X640" s="34">
        <v>5</v>
      </c>
      <c r="Y640" s="23" t="s">
        <v>148</v>
      </c>
      <c r="Z640" s="39">
        <f t="shared" si="18"/>
        <v>1.358695652173913E-3</v>
      </c>
      <c r="AA640" s="40">
        <f t="shared" si="19"/>
        <v>1.358695652173913E-3</v>
      </c>
    </row>
    <row r="641" spans="2:27" x14ac:dyDescent="0.2">
      <c r="B641" s="19" t="s">
        <v>496</v>
      </c>
      <c r="C641" s="20">
        <v>200</v>
      </c>
      <c r="D641" s="20" t="s">
        <v>1186</v>
      </c>
      <c r="E641" s="34">
        <v>368000</v>
      </c>
      <c r="F641" s="23" t="s">
        <v>148</v>
      </c>
      <c r="G641" s="34">
        <v>368000</v>
      </c>
      <c r="H641" s="23" t="s">
        <v>148</v>
      </c>
      <c r="I641" s="23" t="s">
        <v>148</v>
      </c>
      <c r="J641" s="23" t="s">
        <v>148</v>
      </c>
      <c r="K641" s="23" t="s">
        <v>148</v>
      </c>
      <c r="L641" s="136">
        <v>368000</v>
      </c>
      <c r="M641" s="117"/>
      <c r="N641" s="23" t="s">
        <v>148</v>
      </c>
      <c r="O641" s="123" t="s">
        <v>148</v>
      </c>
      <c r="P641" s="117"/>
      <c r="Q641" s="34">
        <v>5</v>
      </c>
      <c r="R641" s="23" t="s">
        <v>148</v>
      </c>
      <c r="S641" s="34">
        <v>5</v>
      </c>
      <c r="T641" s="23" t="s">
        <v>148</v>
      </c>
      <c r="U641" s="23" t="s">
        <v>148</v>
      </c>
      <c r="V641" s="23" t="s">
        <v>148</v>
      </c>
      <c r="W641" s="23" t="s">
        <v>148</v>
      </c>
      <c r="X641" s="34">
        <v>5</v>
      </c>
      <c r="Y641" s="23" t="s">
        <v>148</v>
      </c>
      <c r="Z641" s="39">
        <f t="shared" si="18"/>
        <v>1.358695652173913E-3</v>
      </c>
      <c r="AA641" s="40">
        <f t="shared" si="19"/>
        <v>1.358695652173913E-3</v>
      </c>
    </row>
    <row r="642" spans="2:27" x14ac:dyDescent="0.2">
      <c r="B642" s="19" t="s">
        <v>508</v>
      </c>
      <c r="C642" s="20">
        <v>200</v>
      </c>
      <c r="D642" s="20" t="s">
        <v>1187</v>
      </c>
      <c r="E642" s="34">
        <v>368000</v>
      </c>
      <c r="F642" s="23" t="s">
        <v>148</v>
      </c>
      <c r="G642" s="34">
        <v>368000</v>
      </c>
      <c r="H642" s="23" t="s">
        <v>148</v>
      </c>
      <c r="I642" s="23" t="s">
        <v>148</v>
      </c>
      <c r="J642" s="23" t="s">
        <v>148</v>
      </c>
      <c r="K642" s="23" t="s">
        <v>148</v>
      </c>
      <c r="L642" s="136">
        <v>368000</v>
      </c>
      <c r="M642" s="117"/>
      <c r="N642" s="23" t="s">
        <v>148</v>
      </c>
      <c r="O642" s="123" t="s">
        <v>148</v>
      </c>
      <c r="P642" s="117"/>
      <c r="Q642" s="34">
        <v>5</v>
      </c>
      <c r="R642" s="23" t="s">
        <v>148</v>
      </c>
      <c r="S642" s="34">
        <v>5</v>
      </c>
      <c r="T642" s="23" t="s">
        <v>148</v>
      </c>
      <c r="U642" s="23" t="s">
        <v>148</v>
      </c>
      <c r="V642" s="23" t="s">
        <v>148</v>
      </c>
      <c r="W642" s="23" t="s">
        <v>148</v>
      </c>
      <c r="X642" s="34">
        <v>5</v>
      </c>
      <c r="Y642" s="23" t="s">
        <v>148</v>
      </c>
      <c r="Z642" s="39">
        <f t="shared" si="18"/>
        <v>1.358695652173913E-3</v>
      </c>
      <c r="AA642" s="40">
        <f t="shared" si="19"/>
        <v>1.358695652173913E-3</v>
      </c>
    </row>
    <row r="643" spans="2:27" x14ac:dyDescent="0.2">
      <c r="B643" s="19" t="s">
        <v>510</v>
      </c>
      <c r="C643" s="20">
        <v>200</v>
      </c>
      <c r="D643" s="20" t="s">
        <v>1188</v>
      </c>
      <c r="E643" s="34">
        <v>368000</v>
      </c>
      <c r="F643" s="23" t="s">
        <v>148</v>
      </c>
      <c r="G643" s="34">
        <v>368000</v>
      </c>
      <c r="H643" s="23" t="s">
        <v>148</v>
      </c>
      <c r="I643" s="23" t="s">
        <v>148</v>
      </c>
      <c r="J643" s="23" t="s">
        <v>148</v>
      </c>
      <c r="K643" s="23" t="s">
        <v>148</v>
      </c>
      <c r="L643" s="136">
        <v>368000</v>
      </c>
      <c r="M643" s="117"/>
      <c r="N643" s="23" t="s">
        <v>148</v>
      </c>
      <c r="O643" s="123" t="s">
        <v>148</v>
      </c>
      <c r="P643" s="117"/>
      <c r="Q643" s="34">
        <v>5</v>
      </c>
      <c r="R643" s="23" t="s">
        <v>148</v>
      </c>
      <c r="S643" s="34">
        <v>5</v>
      </c>
      <c r="T643" s="23" t="s">
        <v>148</v>
      </c>
      <c r="U643" s="23" t="s">
        <v>148</v>
      </c>
      <c r="V643" s="23" t="s">
        <v>148</v>
      </c>
      <c r="W643" s="23" t="s">
        <v>148</v>
      </c>
      <c r="X643" s="34">
        <v>5</v>
      </c>
      <c r="Y643" s="23" t="s">
        <v>148</v>
      </c>
      <c r="Z643" s="39">
        <f t="shared" si="18"/>
        <v>1.358695652173913E-3</v>
      </c>
      <c r="AA643" s="40">
        <f t="shared" si="19"/>
        <v>1.358695652173913E-3</v>
      </c>
    </row>
    <row r="644" spans="2:27" x14ac:dyDescent="0.2">
      <c r="B644" s="19" t="s">
        <v>494</v>
      </c>
      <c r="C644" s="20">
        <v>200</v>
      </c>
      <c r="D644" s="20" t="s">
        <v>1189</v>
      </c>
      <c r="E644" s="34">
        <v>100000</v>
      </c>
      <c r="F644" s="23" t="s">
        <v>148</v>
      </c>
      <c r="G644" s="34">
        <v>100000</v>
      </c>
      <c r="H644" s="23" t="s">
        <v>148</v>
      </c>
      <c r="I644" s="23" t="s">
        <v>148</v>
      </c>
      <c r="J644" s="23" t="s">
        <v>148</v>
      </c>
      <c r="K644" s="23" t="s">
        <v>148</v>
      </c>
      <c r="L644" s="136">
        <v>100000</v>
      </c>
      <c r="M644" s="117"/>
      <c r="N644" s="23" t="s">
        <v>148</v>
      </c>
      <c r="O644" s="123" t="s">
        <v>148</v>
      </c>
      <c r="P644" s="117"/>
      <c r="Q644" s="23" t="s">
        <v>148</v>
      </c>
      <c r="R644" s="23" t="s">
        <v>148</v>
      </c>
      <c r="S644" s="23" t="s">
        <v>148</v>
      </c>
      <c r="T644" s="23" t="s">
        <v>148</v>
      </c>
      <c r="U644" s="23" t="s">
        <v>148</v>
      </c>
      <c r="V644" s="23" t="s">
        <v>148</v>
      </c>
      <c r="W644" s="23" t="s">
        <v>148</v>
      </c>
      <c r="X644" s="23" t="s">
        <v>148</v>
      </c>
      <c r="Y644" s="23" t="s">
        <v>148</v>
      </c>
      <c r="Z644" s="39" t="e">
        <f t="shared" si="18"/>
        <v>#VALUE!</v>
      </c>
      <c r="AA644" s="40" t="e">
        <f t="shared" si="19"/>
        <v>#VALUE!</v>
      </c>
    </row>
    <row r="645" spans="2:27" x14ac:dyDescent="0.2">
      <c r="B645" s="19" t="s">
        <v>496</v>
      </c>
      <c r="C645" s="20">
        <v>200</v>
      </c>
      <c r="D645" s="20" t="s">
        <v>1190</v>
      </c>
      <c r="E645" s="34">
        <v>100000</v>
      </c>
      <c r="F645" s="23" t="s">
        <v>148</v>
      </c>
      <c r="G645" s="34">
        <v>100000</v>
      </c>
      <c r="H645" s="23" t="s">
        <v>148</v>
      </c>
      <c r="I645" s="23" t="s">
        <v>148</v>
      </c>
      <c r="J645" s="23" t="s">
        <v>148</v>
      </c>
      <c r="K645" s="23" t="s">
        <v>148</v>
      </c>
      <c r="L645" s="136">
        <v>100000</v>
      </c>
      <c r="M645" s="117"/>
      <c r="N645" s="23" t="s">
        <v>148</v>
      </c>
      <c r="O645" s="123" t="s">
        <v>148</v>
      </c>
      <c r="P645" s="117"/>
      <c r="Q645" s="23" t="s">
        <v>148</v>
      </c>
      <c r="R645" s="23" t="s">
        <v>148</v>
      </c>
      <c r="S645" s="23" t="s">
        <v>148</v>
      </c>
      <c r="T645" s="23" t="s">
        <v>148</v>
      </c>
      <c r="U645" s="23" t="s">
        <v>148</v>
      </c>
      <c r="V645" s="23" t="s">
        <v>148</v>
      </c>
      <c r="W645" s="23" t="s">
        <v>148</v>
      </c>
      <c r="X645" s="23" t="s">
        <v>148</v>
      </c>
      <c r="Y645" s="23" t="s">
        <v>148</v>
      </c>
      <c r="Z645" s="39" t="e">
        <f t="shared" si="18"/>
        <v>#VALUE!</v>
      </c>
      <c r="AA645" s="40" t="e">
        <f t="shared" si="19"/>
        <v>#VALUE!</v>
      </c>
    </row>
    <row r="646" spans="2:27" x14ac:dyDescent="0.2">
      <c r="B646" s="19" t="s">
        <v>538</v>
      </c>
      <c r="C646" s="20">
        <v>200</v>
      </c>
      <c r="D646" s="20" t="s">
        <v>1191</v>
      </c>
      <c r="E646" s="34">
        <v>100000</v>
      </c>
      <c r="F646" s="23" t="s">
        <v>148</v>
      </c>
      <c r="G646" s="34">
        <v>100000</v>
      </c>
      <c r="H646" s="23" t="s">
        <v>148</v>
      </c>
      <c r="I646" s="23" t="s">
        <v>148</v>
      </c>
      <c r="J646" s="23" t="s">
        <v>148</v>
      </c>
      <c r="K646" s="23" t="s">
        <v>148</v>
      </c>
      <c r="L646" s="136">
        <v>100000</v>
      </c>
      <c r="M646" s="117"/>
      <c r="N646" s="23" t="s">
        <v>148</v>
      </c>
      <c r="O646" s="123" t="s">
        <v>148</v>
      </c>
      <c r="P646" s="117"/>
      <c r="Q646" s="23" t="s">
        <v>148</v>
      </c>
      <c r="R646" s="23" t="s">
        <v>148</v>
      </c>
      <c r="S646" s="23" t="s">
        <v>148</v>
      </c>
      <c r="T646" s="23" t="s">
        <v>148</v>
      </c>
      <c r="U646" s="23" t="s">
        <v>148</v>
      </c>
      <c r="V646" s="23" t="s">
        <v>148</v>
      </c>
      <c r="W646" s="23" t="s">
        <v>148</v>
      </c>
      <c r="X646" s="23" t="s">
        <v>148</v>
      </c>
      <c r="Y646" s="23" t="s">
        <v>148</v>
      </c>
      <c r="Z646" s="39" t="e">
        <f t="shared" si="18"/>
        <v>#VALUE!</v>
      </c>
      <c r="AA646" s="40" t="e">
        <f t="shared" si="19"/>
        <v>#VALUE!</v>
      </c>
    </row>
    <row r="647" spans="2:27" x14ac:dyDescent="0.2">
      <c r="B647" s="19" t="s">
        <v>494</v>
      </c>
      <c r="C647" s="20">
        <v>200</v>
      </c>
      <c r="D647" s="20" t="s">
        <v>1192</v>
      </c>
      <c r="E647" s="34">
        <v>3700</v>
      </c>
      <c r="F647" s="23" t="s">
        <v>148</v>
      </c>
      <c r="G647" s="34">
        <v>3700</v>
      </c>
      <c r="H647" s="23" t="s">
        <v>148</v>
      </c>
      <c r="I647" s="23" t="s">
        <v>148</v>
      </c>
      <c r="J647" s="23" t="s">
        <v>148</v>
      </c>
      <c r="K647" s="23" t="s">
        <v>148</v>
      </c>
      <c r="L647" s="136">
        <v>3700</v>
      </c>
      <c r="M647" s="117"/>
      <c r="N647" s="23" t="s">
        <v>148</v>
      </c>
      <c r="O647" s="123" t="s">
        <v>148</v>
      </c>
      <c r="P647" s="117"/>
      <c r="Q647" s="23" t="s">
        <v>148</v>
      </c>
      <c r="R647" s="23" t="s">
        <v>148</v>
      </c>
      <c r="S647" s="23" t="s">
        <v>148</v>
      </c>
      <c r="T647" s="23" t="s">
        <v>148</v>
      </c>
      <c r="U647" s="23" t="s">
        <v>148</v>
      </c>
      <c r="V647" s="23" t="s">
        <v>148</v>
      </c>
      <c r="W647" s="23" t="s">
        <v>148</v>
      </c>
      <c r="X647" s="23" t="s">
        <v>148</v>
      </c>
      <c r="Y647" s="23" t="s">
        <v>148</v>
      </c>
      <c r="Z647" s="39" t="e">
        <f t="shared" si="18"/>
        <v>#VALUE!</v>
      </c>
      <c r="AA647" s="40" t="e">
        <f t="shared" si="19"/>
        <v>#VALUE!</v>
      </c>
    </row>
    <row r="648" spans="2:27" x14ac:dyDescent="0.2">
      <c r="B648" s="19" t="s">
        <v>496</v>
      </c>
      <c r="C648" s="20">
        <v>200</v>
      </c>
      <c r="D648" s="20" t="s">
        <v>1193</v>
      </c>
      <c r="E648" s="34">
        <v>3700</v>
      </c>
      <c r="F648" s="23" t="s">
        <v>148</v>
      </c>
      <c r="G648" s="34">
        <v>3700</v>
      </c>
      <c r="H648" s="23" t="s">
        <v>148</v>
      </c>
      <c r="I648" s="23" t="s">
        <v>148</v>
      </c>
      <c r="J648" s="23" t="s">
        <v>148</v>
      </c>
      <c r="K648" s="23" t="s">
        <v>148</v>
      </c>
      <c r="L648" s="136">
        <v>3700</v>
      </c>
      <c r="M648" s="117"/>
      <c r="N648" s="23" t="s">
        <v>148</v>
      </c>
      <c r="O648" s="123" t="s">
        <v>148</v>
      </c>
      <c r="P648" s="117"/>
      <c r="Q648" s="23" t="s">
        <v>148</v>
      </c>
      <c r="R648" s="23" t="s">
        <v>148</v>
      </c>
      <c r="S648" s="23" t="s">
        <v>148</v>
      </c>
      <c r="T648" s="23" t="s">
        <v>148</v>
      </c>
      <c r="U648" s="23" t="s">
        <v>148</v>
      </c>
      <c r="V648" s="23" t="s">
        <v>148</v>
      </c>
      <c r="W648" s="23" t="s">
        <v>148</v>
      </c>
      <c r="X648" s="23" t="s">
        <v>148</v>
      </c>
      <c r="Y648" s="23" t="s">
        <v>148</v>
      </c>
      <c r="Z648" s="39" t="e">
        <f t="shared" si="18"/>
        <v>#VALUE!</v>
      </c>
      <c r="AA648" s="40" t="e">
        <f t="shared" si="19"/>
        <v>#VALUE!</v>
      </c>
    </row>
    <row r="649" spans="2:27" x14ac:dyDescent="0.2">
      <c r="B649" s="19" t="s">
        <v>538</v>
      </c>
      <c r="C649" s="20">
        <v>200</v>
      </c>
      <c r="D649" s="20" t="s">
        <v>1194</v>
      </c>
      <c r="E649" s="34">
        <v>3700</v>
      </c>
      <c r="F649" s="23" t="s">
        <v>148</v>
      </c>
      <c r="G649" s="34">
        <v>3700</v>
      </c>
      <c r="H649" s="23" t="s">
        <v>148</v>
      </c>
      <c r="I649" s="23" t="s">
        <v>148</v>
      </c>
      <c r="J649" s="23" t="s">
        <v>148</v>
      </c>
      <c r="K649" s="23" t="s">
        <v>148</v>
      </c>
      <c r="L649" s="136">
        <v>3700</v>
      </c>
      <c r="M649" s="117"/>
      <c r="N649" s="23" t="s">
        <v>148</v>
      </c>
      <c r="O649" s="123" t="s">
        <v>148</v>
      </c>
      <c r="P649" s="117"/>
      <c r="Q649" s="23" t="s">
        <v>148</v>
      </c>
      <c r="R649" s="23" t="s">
        <v>148</v>
      </c>
      <c r="S649" s="23" t="s">
        <v>148</v>
      </c>
      <c r="T649" s="23" t="s">
        <v>148</v>
      </c>
      <c r="U649" s="23" t="s">
        <v>148</v>
      </c>
      <c r="V649" s="23" t="s">
        <v>148</v>
      </c>
      <c r="W649" s="23" t="s">
        <v>148</v>
      </c>
      <c r="X649" s="23" t="s">
        <v>148</v>
      </c>
      <c r="Y649" s="23" t="s">
        <v>148</v>
      </c>
      <c r="Z649" s="39" t="e">
        <f t="shared" ref="Z649:Z712" si="20">S649/G649*100</f>
        <v>#VALUE!</v>
      </c>
      <c r="AA649" s="40" t="e">
        <f t="shared" ref="AA649:AA712" si="21">X649/L649*100</f>
        <v>#VALUE!</v>
      </c>
    </row>
    <row r="650" spans="2:27" x14ac:dyDescent="0.2">
      <c r="B650" s="19" t="s">
        <v>494</v>
      </c>
      <c r="C650" s="20">
        <v>200</v>
      </c>
      <c r="D650" s="20" t="s">
        <v>1195</v>
      </c>
      <c r="E650" s="34">
        <v>2020100</v>
      </c>
      <c r="F650" s="23" t="s">
        <v>148</v>
      </c>
      <c r="G650" s="34">
        <v>2020100</v>
      </c>
      <c r="H650" s="23" t="s">
        <v>148</v>
      </c>
      <c r="I650" s="23" t="s">
        <v>148</v>
      </c>
      <c r="J650" s="23" t="s">
        <v>148</v>
      </c>
      <c r="K650" s="23" t="s">
        <v>148</v>
      </c>
      <c r="L650" s="136">
        <v>2020100</v>
      </c>
      <c r="M650" s="117"/>
      <c r="N650" s="23" t="s">
        <v>148</v>
      </c>
      <c r="O650" s="123" t="s">
        <v>148</v>
      </c>
      <c r="P650" s="117"/>
      <c r="Q650" s="23" t="s">
        <v>148</v>
      </c>
      <c r="R650" s="23" t="s">
        <v>148</v>
      </c>
      <c r="S650" s="23" t="s">
        <v>148</v>
      </c>
      <c r="T650" s="23" t="s">
        <v>148</v>
      </c>
      <c r="U650" s="23" t="s">
        <v>148</v>
      </c>
      <c r="V650" s="23" t="s">
        <v>148</v>
      </c>
      <c r="W650" s="23" t="s">
        <v>148</v>
      </c>
      <c r="X650" s="23" t="s">
        <v>148</v>
      </c>
      <c r="Y650" s="23" t="s">
        <v>148</v>
      </c>
      <c r="Z650" s="39" t="e">
        <f t="shared" si="20"/>
        <v>#VALUE!</v>
      </c>
      <c r="AA650" s="40" t="e">
        <f t="shared" si="21"/>
        <v>#VALUE!</v>
      </c>
    </row>
    <row r="651" spans="2:27" x14ac:dyDescent="0.2">
      <c r="B651" s="19" t="s">
        <v>496</v>
      </c>
      <c r="C651" s="20">
        <v>200</v>
      </c>
      <c r="D651" s="20" t="s">
        <v>1196</v>
      </c>
      <c r="E651" s="34">
        <v>2020100</v>
      </c>
      <c r="F651" s="23" t="s">
        <v>148</v>
      </c>
      <c r="G651" s="34">
        <v>2020100</v>
      </c>
      <c r="H651" s="23" t="s">
        <v>148</v>
      </c>
      <c r="I651" s="23" t="s">
        <v>148</v>
      </c>
      <c r="J651" s="23" t="s">
        <v>148</v>
      </c>
      <c r="K651" s="23" t="s">
        <v>148</v>
      </c>
      <c r="L651" s="136">
        <v>2020100</v>
      </c>
      <c r="M651" s="117"/>
      <c r="N651" s="23" t="s">
        <v>148</v>
      </c>
      <c r="O651" s="123" t="s">
        <v>148</v>
      </c>
      <c r="P651" s="117"/>
      <c r="Q651" s="23" t="s">
        <v>148</v>
      </c>
      <c r="R651" s="23" t="s">
        <v>148</v>
      </c>
      <c r="S651" s="23" t="s">
        <v>148</v>
      </c>
      <c r="T651" s="23" t="s">
        <v>148</v>
      </c>
      <c r="U651" s="23" t="s">
        <v>148</v>
      </c>
      <c r="V651" s="23" t="s">
        <v>148</v>
      </c>
      <c r="W651" s="23" t="s">
        <v>148</v>
      </c>
      <c r="X651" s="23" t="s">
        <v>148</v>
      </c>
      <c r="Y651" s="23" t="s">
        <v>148</v>
      </c>
      <c r="Z651" s="39" t="e">
        <f t="shared" si="20"/>
        <v>#VALUE!</v>
      </c>
      <c r="AA651" s="40" t="e">
        <f t="shared" si="21"/>
        <v>#VALUE!</v>
      </c>
    </row>
    <row r="652" spans="2:27" x14ac:dyDescent="0.2">
      <c r="B652" s="19" t="s">
        <v>538</v>
      </c>
      <c r="C652" s="20">
        <v>200</v>
      </c>
      <c r="D652" s="20" t="s">
        <v>1197</v>
      </c>
      <c r="E652" s="34">
        <v>2020100</v>
      </c>
      <c r="F652" s="23" t="s">
        <v>148</v>
      </c>
      <c r="G652" s="34">
        <v>2020100</v>
      </c>
      <c r="H652" s="23" t="s">
        <v>148</v>
      </c>
      <c r="I652" s="23" t="s">
        <v>148</v>
      </c>
      <c r="J652" s="23" t="s">
        <v>148</v>
      </c>
      <c r="K652" s="23" t="s">
        <v>148</v>
      </c>
      <c r="L652" s="136">
        <v>2020100</v>
      </c>
      <c r="M652" s="117"/>
      <c r="N652" s="23" t="s">
        <v>148</v>
      </c>
      <c r="O652" s="123" t="s">
        <v>148</v>
      </c>
      <c r="P652" s="117"/>
      <c r="Q652" s="23" t="s">
        <v>148</v>
      </c>
      <c r="R652" s="23" t="s">
        <v>148</v>
      </c>
      <c r="S652" s="23" t="s">
        <v>148</v>
      </c>
      <c r="T652" s="23" t="s">
        <v>148</v>
      </c>
      <c r="U652" s="23" t="s">
        <v>148</v>
      </c>
      <c r="V652" s="23" t="s">
        <v>148</v>
      </c>
      <c r="W652" s="23" t="s">
        <v>148</v>
      </c>
      <c r="X652" s="23" t="s">
        <v>148</v>
      </c>
      <c r="Y652" s="23" t="s">
        <v>148</v>
      </c>
      <c r="Z652" s="39" t="e">
        <f t="shared" si="20"/>
        <v>#VALUE!</v>
      </c>
      <c r="AA652" s="40" t="e">
        <f t="shared" si="21"/>
        <v>#VALUE!</v>
      </c>
    </row>
    <row r="653" spans="2:27" s="47" customFormat="1" x14ac:dyDescent="0.2">
      <c r="B653" s="41" t="s">
        <v>1198</v>
      </c>
      <c r="C653" s="42" t="s">
        <v>7</v>
      </c>
      <c r="D653" s="42" t="s">
        <v>1199</v>
      </c>
      <c r="E653" s="43">
        <v>99851800</v>
      </c>
      <c r="F653" s="44" t="s">
        <v>148</v>
      </c>
      <c r="G653" s="43">
        <v>99851800</v>
      </c>
      <c r="H653" s="44" t="s">
        <v>148</v>
      </c>
      <c r="I653" s="44" t="s">
        <v>148</v>
      </c>
      <c r="J653" s="44" t="s">
        <v>148</v>
      </c>
      <c r="K653" s="44" t="s">
        <v>148</v>
      </c>
      <c r="L653" s="134">
        <v>95016400</v>
      </c>
      <c r="M653" s="103"/>
      <c r="N653" s="43">
        <v>4835400</v>
      </c>
      <c r="O653" s="135" t="s">
        <v>148</v>
      </c>
      <c r="P653" s="103"/>
      <c r="Q653" s="43">
        <v>25312815.800000001</v>
      </c>
      <c r="R653" s="44" t="s">
        <v>148</v>
      </c>
      <c r="S653" s="43">
        <v>25312815.800000001</v>
      </c>
      <c r="T653" s="44" t="s">
        <v>148</v>
      </c>
      <c r="U653" s="44" t="s">
        <v>148</v>
      </c>
      <c r="V653" s="44" t="s">
        <v>148</v>
      </c>
      <c r="W653" s="44" t="s">
        <v>148</v>
      </c>
      <c r="X653" s="43">
        <v>25290938.77</v>
      </c>
      <c r="Y653" s="43">
        <v>21877.03</v>
      </c>
      <c r="Z653" s="45">
        <f t="shared" si="20"/>
        <v>25.35038507067474</v>
      </c>
      <c r="AA653" s="46">
        <f t="shared" si="21"/>
        <v>26.61744579883052</v>
      </c>
    </row>
    <row r="654" spans="2:27" s="47" customFormat="1" x14ac:dyDescent="0.2">
      <c r="B654" s="41" t="s">
        <v>1200</v>
      </c>
      <c r="C654" s="42" t="s">
        <v>7</v>
      </c>
      <c r="D654" s="42" t="s">
        <v>1201</v>
      </c>
      <c r="E654" s="43">
        <v>96143300</v>
      </c>
      <c r="F654" s="44" t="s">
        <v>148</v>
      </c>
      <c r="G654" s="43">
        <v>96143300</v>
      </c>
      <c r="H654" s="44" t="s">
        <v>148</v>
      </c>
      <c r="I654" s="44" t="s">
        <v>148</v>
      </c>
      <c r="J654" s="44" t="s">
        <v>148</v>
      </c>
      <c r="K654" s="44" t="s">
        <v>148</v>
      </c>
      <c r="L654" s="134">
        <v>91577900</v>
      </c>
      <c r="M654" s="103"/>
      <c r="N654" s="43">
        <v>4565400</v>
      </c>
      <c r="O654" s="135" t="s">
        <v>148</v>
      </c>
      <c r="P654" s="103"/>
      <c r="Q654" s="43">
        <v>24884178.050000001</v>
      </c>
      <c r="R654" s="44" t="s">
        <v>148</v>
      </c>
      <c r="S654" s="43">
        <v>24884178.050000001</v>
      </c>
      <c r="T654" s="44" t="s">
        <v>148</v>
      </c>
      <c r="U654" s="44" t="s">
        <v>148</v>
      </c>
      <c r="V654" s="44" t="s">
        <v>148</v>
      </c>
      <c r="W654" s="44" t="s">
        <v>148</v>
      </c>
      <c r="X654" s="43">
        <v>24862301.02</v>
      </c>
      <c r="Y654" s="43">
        <v>21877.03</v>
      </c>
      <c r="Z654" s="45">
        <f t="shared" si="20"/>
        <v>25.882383951871841</v>
      </c>
      <c r="AA654" s="46">
        <f t="shared" si="21"/>
        <v>27.148800114438089</v>
      </c>
    </row>
    <row r="655" spans="2:27" x14ac:dyDescent="0.2">
      <c r="B655" s="19" t="s">
        <v>494</v>
      </c>
      <c r="C655" s="20">
        <v>200</v>
      </c>
      <c r="D655" s="20" t="s">
        <v>1202</v>
      </c>
      <c r="E655" s="34">
        <v>3090000</v>
      </c>
      <c r="F655" s="23" t="s">
        <v>148</v>
      </c>
      <c r="G655" s="34">
        <v>3090000</v>
      </c>
      <c r="H655" s="23" t="s">
        <v>148</v>
      </c>
      <c r="I655" s="23" t="s">
        <v>148</v>
      </c>
      <c r="J655" s="23" t="s">
        <v>148</v>
      </c>
      <c r="K655" s="23" t="s">
        <v>148</v>
      </c>
      <c r="L655" s="123" t="s">
        <v>148</v>
      </c>
      <c r="M655" s="117"/>
      <c r="N655" s="34">
        <v>3090000</v>
      </c>
      <c r="O655" s="123" t="s">
        <v>148</v>
      </c>
      <c r="P655" s="117"/>
      <c r="Q655" s="34">
        <v>21470</v>
      </c>
      <c r="R655" s="23" t="s">
        <v>148</v>
      </c>
      <c r="S655" s="34">
        <v>21470</v>
      </c>
      <c r="T655" s="23" t="s">
        <v>148</v>
      </c>
      <c r="U655" s="23" t="s">
        <v>148</v>
      </c>
      <c r="V655" s="23" t="s">
        <v>148</v>
      </c>
      <c r="W655" s="23" t="s">
        <v>148</v>
      </c>
      <c r="X655" s="23" t="s">
        <v>148</v>
      </c>
      <c r="Y655" s="34">
        <v>21470</v>
      </c>
      <c r="Z655" s="39">
        <f t="shared" si="20"/>
        <v>0.69482200647249193</v>
      </c>
      <c r="AA655" s="40" t="e">
        <f t="shared" si="21"/>
        <v>#VALUE!</v>
      </c>
    </row>
    <row r="656" spans="2:27" x14ac:dyDescent="0.2">
      <c r="B656" s="19" t="s">
        <v>496</v>
      </c>
      <c r="C656" s="20">
        <v>200</v>
      </c>
      <c r="D656" s="20" t="s">
        <v>1203</v>
      </c>
      <c r="E656" s="34">
        <v>3090000</v>
      </c>
      <c r="F656" s="23" t="s">
        <v>148</v>
      </c>
      <c r="G656" s="34">
        <v>3090000</v>
      </c>
      <c r="H656" s="23" t="s">
        <v>148</v>
      </c>
      <c r="I656" s="23" t="s">
        <v>148</v>
      </c>
      <c r="J656" s="23" t="s">
        <v>148</v>
      </c>
      <c r="K656" s="23" t="s">
        <v>148</v>
      </c>
      <c r="L656" s="123" t="s">
        <v>148</v>
      </c>
      <c r="M656" s="117"/>
      <c r="N656" s="34">
        <v>3090000</v>
      </c>
      <c r="O656" s="123" t="s">
        <v>148</v>
      </c>
      <c r="P656" s="117"/>
      <c r="Q656" s="34">
        <v>21470</v>
      </c>
      <c r="R656" s="23" t="s">
        <v>148</v>
      </c>
      <c r="S656" s="34">
        <v>21470</v>
      </c>
      <c r="T656" s="23" t="s">
        <v>148</v>
      </c>
      <c r="U656" s="23" t="s">
        <v>148</v>
      </c>
      <c r="V656" s="23" t="s">
        <v>148</v>
      </c>
      <c r="W656" s="23" t="s">
        <v>148</v>
      </c>
      <c r="X656" s="23" t="s">
        <v>148</v>
      </c>
      <c r="Y656" s="34">
        <v>21470</v>
      </c>
      <c r="Z656" s="39">
        <f t="shared" si="20"/>
        <v>0.69482200647249193</v>
      </c>
      <c r="AA656" s="40" t="e">
        <f t="shared" si="21"/>
        <v>#VALUE!</v>
      </c>
    </row>
    <row r="657" spans="2:27" ht="24" x14ac:dyDescent="0.2">
      <c r="B657" s="19" t="s">
        <v>498</v>
      </c>
      <c r="C657" s="20">
        <v>200</v>
      </c>
      <c r="D657" s="20" t="s">
        <v>1204</v>
      </c>
      <c r="E657" s="34">
        <v>3090000</v>
      </c>
      <c r="F657" s="23" t="s">
        <v>148</v>
      </c>
      <c r="G657" s="34">
        <v>3090000</v>
      </c>
      <c r="H657" s="23" t="s">
        <v>148</v>
      </c>
      <c r="I657" s="23" t="s">
        <v>148</v>
      </c>
      <c r="J657" s="23" t="s">
        <v>148</v>
      </c>
      <c r="K657" s="23" t="s">
        <v>148</v>
      </c>
      <c r="L657" s="123" t="s">
        <v>148</v>
      </c>
      <c r="M657" s="117"/>
      <c r="N657" s="34">
        <v>3090000</v>
      </c>
      <c r="O657" s="123" t="s">
        <v>148</v>
      </c>
      <c r="P657" s="117"/>
      <c r="Q657" s="34">
        <v>21470</v>
      </c>
      <c r="R657" s="23" t="s">
        <v>148</v>
      </c>
      <c r="S657" s="34">
        <v>21470</v>
      </c>
      <c r="T657" s="23" t="s">
        <v>148</v>
      </c>
      <c r="U657" s="23" t="s">
        <v>148</v>
      </c>
      <c r="V657" s="23" t="s">
        <v>148</v>
      </c>
      <c r="W657" s="23" t="s">
        <v>148</v>
      </c>
      <c r="X657" s="23" t="s">
        <v>148</v>
      </c>
      <c r="Y657" s="34">
        <v>21470</v>
      </c>
      <c r="Z657" s="39">
        <f t="shared" si="20"/>
        <v>0.69482200647249193</v>
      </c>
      <c r="AA657" s="40" t="e">
        <f t="shared" si="21"/>
        <v>#VALUE!</v>
      </c>
    </row>
    <row r="658" spans="2:27" x14ac:dyDescent="0.2">
      <c r="B658" s="19" t="s">
        <v>500</v>
      </c>
      <c r="C658" s="20">
        <v>200</v>
      </c>
      <c r="D658" s="20" t="s">
        <v>1205</v>
      </c>
      <c r="E658" s="34">
        <v>2373000</v>
      </c>
      <c r="F658" s="23" t="s">
        <v>148</v>
      </c>
      <c r="G658" s="34">
        <v>2373000</v>
      </c>
      <c r="H658" s="23" t="s">
        <v>148</v>
      </c>
      <c r="I658" s="23" t="s">
        <v>148</v>
      </c>
      <c r="J658" s="23" t="s">
        <v>148</v>
      </c>
      <c r="K658" s="23" t="s">
        <v>148</v>
      </c>
      <c r="L658" s="123" t="s">
        <v>148</v>
      </c>
      <c r="M658" s="117"/>
      <c r="N658" s="34">
        <v>2373000</v>
      </c>
      <c r="O658" s="123" t="s">
        <v>148</v>
      </c>
      <c r="P658" s="117"/>
      <c r="Q658" s="34">
        <v>21470</v>
      </c>
      <c r="R658" s="23" t="s">
        <v>148</v>
      </c>
      <c r="S658" s="34">
        <v>21470</v>
      </c>
      <c r="T658" s="23" t="s">
        <v>148</v>
      </c>
      <c r="U658" s="23" t="s">
        <v>148</v>
      </c>
      <c r="V658" s="23" t="s">
        <v>148</v>
      </c>
      <c r="W658" s="23" t="s">
        <v>148</v>
      </c>
      <c r="X658" s="23" t="s">
        <v>148</v>
      </c>
      <c r="Y658" s="34">
        <v>21470</v>
      </c>
      <c r="Z658" s="39">
        <f t="shared" si="20"/>
        <v>0.90476190476190477</v>
      </c>
      <c r="AA658" s="40" t="e">
        <f t="shared" si="21"/>
        <v>#VALUE!</v>
      </c>
    </row>
    <row r="659" spans="2:27" ht="24" x14ac:dyDescent="0.2">
      <c r="B659" s="19" t="s">
        <v>502</v>
      </c>
      <c r="C659" s="20">
        <v>200</v>
      </c>
      <c r="D659" s="20" t="s">
        <v>1206</v>
      </c>
      <c r="E659" s="34">
        <v>717000</v>
      </c>
      <c r="F659" s="23" t="s">
        <v>148</v>
      </c>
      <c r="G659" s="34">
        <v>717000</v>
      </c>
      <c r="H659" s="23" t="s">
        <v>148</v>
      </c>
      <c r="I659" s="23" t="s">
        <v>148</v>
      </c>
      <c r="J659" s="23" t="s">
        <v>148</v>
      </c>
      <c r="K659" s="23" t="s">
        <v>148</v>
      </c>
      <c r="L659" s="123" t="s">
        <v>148</v>
      </c>
      <c r="M659" s="117"/>
      <c r="N659" s="34">
        <v>717000</v>
      </c>
      <c r="O659" s="123" t="s">
        <v>148</v>
      </c>
      <c r="P659" s="117"/>
      <c r="Q659" s="23" t="s">
        <v>148</v>
      </c>
      <c r="R659" s="23" t="s">
        <v>148</v>
      </c>
      <c r="S659" s="23" t="s">
        <v>148</v>
      </c>
      <c r="T659" s="23" t="s">
        <v>148</v>
      </c>
      <c r="U659" s="23" t="s">
        <v>148</v>
      </c>
      <c r="V659" s="23" t="s">
        <v>148</v>
      </c>
      <c r="W659" s="23" t="s">
        <v>148</v>
      </c>
      <c r="X659" s="23" t="s">
        <v>148</v>
      </c>
      <c r="Y659" s="23" t="s">
        <v>148</v>
      </c>
      <c r="Z659" s="39" t="e">
        <f t="shared" si="20"/>
        <v>#VALUE!</v>
      </c>
      <c r="AA659" s="40" t="e">
        <f t="shared" si="21"/>
        <v>#VALUE!</v>
      </c>
    </row>
    <row r="660" spans="2:27" x14ac:dyDescent="0.2">
      <c r="B660" s="19" t="s">
        <v>494</v>
      </c>
      <c r="C660" s="20">
        <v>200</v>
      </c>
      <c r="D660" s="20" t="s">
        <v>1207</v>
      </c>
      <c r="E660" s="34">
        <v>43000</v>
      </c>
      <c r="F660" s="23" t="s">
        <v>148</v>
      </c>
      <c r="G660" s="34">
        <v>43000</v>
      </c>
      <c r="H660" s="23" t="s">
        <v>148</v>
      </c>
      <c r="I660" s="23" t="s">
        <v>148</v>
      </c>
      <c r="J660" s="23" t="s">
        <v>148</v>
      </c>
      <c r="K660" s="23" t="s">
        <v>148</v>
      </c>
      <c r="L660" s="123" t="s">
        <v>148</v>
      </c>
      <c r="M660" s="117"/>
      <c r="N660" s="34">
        <v>43000</v>
      </c>
      <c r="O660" s="123" t="s">
        <v>148</v>
      </c>
      <c r="P660" s="117"/>
      <c r="Q660" s="23" t="s">
        <v>148</v>
      </c>
      <c r="R660" s="23" t="s">
        <v>148</v>
      </c>
      <c r="S660" s="23" t="s">
        <v>148</v>
      </c>
      <c r="T660" s="23" t="s">
        <v>148</v>
      </c>
      <c r="U660" s="23" t="s">
        <v>148</v>
      </c>
      <c r="V660" s="23" t="s">
        <v>148</v>
      </c>
      <c r="W660" s="23" t="s">
        <v>148</v>
      </c>
      <c r="X660" s="23" t="s">
        <v>148</v>
      </c>
      <c r="Y660" s="23" t="s">
        <v>148</v>
      </c>
      <c r="Z660" s="39" t="e">
        <f t="shared" si="20"/>
        <v>#VALUE!</v>
      </c>
      <c r="AA660" s="40" t="e">
        <f t="shared" si="21"/>
        <v>#VALUE!</v>
      </c>
    </row>
    <row r="661" spans="2:27" x14ac:dyDescent="0.2">
      <c r="B661" s="19" t="s">
        <v>496</v>
      </c>
      <c r="C661" s="20">
        <v>200</v>
      </c>
      <c r="D661" s="20" t="s">
        <v>1208</v>
      </c>
      <c r="E661" s="34">
        <v>43000</v>
      </c>
      <c r="F661" s="23" t="s">
        <v>148</v>
      </c>
      <c r="G661" s="34">
        <v>43000</v>
      </c>
      <c r="H661" s="23" t="s">
        <v>148</v>
      </c>
      <c r="I661" s="23" t="s">
        <v>148</v>
      </c>
      <c r="J661" s="23" t="s">
        <v>148</v>
      </c>
      <c r="K661" s="23" t="s">
        <v>148</v>
      </c>
      <c r="L661" s="123" t="s">
        <v>148</v>
      </c>
      <c r="M661" s="117"/>
      <c r="N661" s="34">
        <v>43000</v>
      </c>
      <c r="O661" s="123" t="s">
        <v>148</v>
      </c>
      <c r="P661" s="117"/>
      <c r="Q661" s="23" t="s">
        <v>148</v>
      </c>
      <c r="R661" s="23" t="s">
        <v>148</v>
      </c>
      <c r="S661" s="23" t="s">
        <v>148</v>
      </c>
      <c r="T661" s="23" t="s">
        <v>148</v>
      </c>
      <c r="U661" s="23" t="s">
        <v>148</v>
      </c>
      <c r="V661" s="23" t="s">
        <v>148</v>
      </c>
      <c r="W661" s="23" t="s">
        <v>148</v>
      </c>
      <c r="X661" s="23" t="s">
        <v>148</v>
      </c>
      <c r="Y661" s="23" t="s">
        <v>148</v>
      </c>
      <c r="Z661" s="39" t="e">
        <f t="shared" si="20"/>
        <v>#VALUE!</v>
      </c>
      <c r="AA661" s="40" t="e">
        <f t="shared" si="21"/>
        <v>#VALUE!</v>
      </c>
    </row>
    <row r="662" spans="2:27" ht="24" x14ac:dyDescent="0.2">
      <c r="B662" s="19" t="s">
        <v>498</v>
      </c>
      <c r="C662" s="20">
        <v>200</v>
      </c>
      <c r="D662" s="20" t="s">
        <v>1209</v>
      </c>
      <c r="E662" s="34">
        <v>43000</v>
      </c>
      <c r="F662" s="23" t="s">
        <v>148</v>
      </c>
      <c r="G662" s="34">
        <v>43000</v>
      </c>
      <c r="H662" s="23" t="s">
        <v>148</v>
      </c>
      <c r="I662" s="23" t="s">
        <v>148</v>
      </c>
      <c r="J662" s="23" t="s">
        <v>148</v>
      </c>
      <c r="K662" s="23" t="s">
        <v>148</v>
      </c>
      <c r="L662" s="123" t="s">
        <v>148</v>
      </c>
      <c r="M662" s="117"/>
      <c r="N662" s="34">
        <v>43000</v>
      </c>
      <c r="O662" s="123" t="s">
        <v>148</v>
      </c>
      <c r="P662" s="117"/>
      <c r="Q662" s="23" t="s">
        <v>148</v>
      </c>
      <c r="R662" s="23" t="s">
        <v>148</v>
      </c>
      <c r="S662" s="23" t="s">
        <v>148</v>
      </c>
      <c r="T662" s="23" t="s">
        <v>148</v>
      </c>
      <c r="U662" s="23" t="s">
        <v>148</v>
      </c>
      <c r="V662" s="23" t="s">
        <v>148</v>
      </c>
      <c r="W662" s="23" t="s">
        <v>148</v>
      </c>
      <c r="X662" s="23" t="s">
        <v>148</v>
      </c>
      <c r="Y662" s="23" t="s">
        <v>148</v>
      </c>
      <c r="Z662" s="39" t="e">
        <f t="shared" si="20"/>
        <v>#VALUE!</v>
      </c>
      <c r="AA662" s="40" t="e">
        <f t="shared" si="21"/>
        <v>#VALUE!</v>
      </c>
    </row>
    <row r="663" spans="2:27" x14ac:dyDescent="0.2">
      <c r="B663" s="19" t="s">
        <v>526</v>
      </c>
      <c r="C663" s="20">
        <v>200</v>
      </c>
      <c r="D663" s="20" t="s">
        <v>1210</v>
      </c>
      <c r="E663" s="34">
        <v>43000</v>
      </c>
      <c r="F663" s="23" t="s">
        <v>148</v>
      </c>
      <c r="G663" s="34">
        <v>43000</v>
      </c>
      <c r="H663" s="23" t="s">
        <v>148</v>
      </c>
      <c r="I663" s="23" t="s">
        <v>148</v>
      </c>
      <c r="J663" s="23" t="s">
        <v>148</v>
      </c>
      <c r="K663" s="23" t="s">
        <v>148</v>
      </c>
      <c r="L663" s="123" t="s">
        <v>148</v>
      </c>
      <c r="M663" s="117"/>
      <c r="N663" s="34">
        <v>43000</v>
      </c>
      <c r="O663" s="123" t="s">
        <v>148</v>
      </c>
      <c r="P663" s="117"/>
      <c r="Q663" s="23" t="s">
        <v>148</v>
      </c>
      <c r="R663" s="23" t="s">
        <v>148</v>
      </c>
      <c r="S663" s="23" t="s">
        <v>148</v>
      </c>
      <c r="T663" s="23" t="s">
        <v>148</v>
      </c>
      <c r="U663" s="23" t="s">
        <v>148</v>
      </c>
      <c r="V663" s="23" t="s">
        <v>148</v>
      </c>
      <c r="W663" s="23" t="s">
        <v>148</v>
      </c>
      <c r="X663" s="23" t="s">
        <v>148</v>
      </c>
      <c r="Y663" s="23" t="s">
        <v>148</v>
      </c>
      <c r="Z663" s="39" t="e">
        <f t="shared" si="20"/>
        <v>#VALUE!</v>
      </c>
      <c r="AA663" s="40" t="e">
        <f t="shared" si="21"/>
        <v>#VALUE!</v>
      </c>
    </row>
    <row r="664" spans="2:27" x14ac:dyDescent="0.2">
      <c r="B664" s="19" t="s">
        <v>494</v>
      </c>
      <c r="C664" s="20">
        <v>200</v>
      </c>
      <c r="D664" s="20" t="s">
        <v>1211</v>
      </c>
      <c r="E664" s="34">
        <v>7000</v>
      </c>
      <c r="F664" s="23" t="s">
        <v>148</v>
      </c>
      <c r="G664" s="34">
        <v>7000</v>
      </c>
      <c r="H664" s="23" t="s">
        <v>148</v>
      </c>
      <c r="I664" s="23" t="s">
        <v>148</v>
      </c>
      <c r="J664" s="23" t="s">
        <v>148</v>
      </c>
      <c r="K664" s="23" t="s">
        <v>148</v>
      </c>
      <c r="L664" s="123" t="s">
        <v>148</v>
      </c>
      <c r="M664" s="117"/>
      <c r="N664" s="34">
        <v>7000</v>
      </c>
      <c r="O664" s="123" t="s">
        <v>148</v>
      </c>
      <c r="P664" s="117"/>
      <c r="Q664" s="34">
        <v>407.03</v>
      </c>
      <c r="R664" s="23" t="s">
        <v>148</v>
      </c>
      <c r="S664" s="34">
        <v>407.03</v>
      </c>
      <c r="T664" s="23" t="s">
        <v>148</v>
      </c>
      <c r="U664" s="23" t="s">
        <v>148</v>
      </c>
      <c r="V664" s="23" t="s">
        <v>148</v>
      </c>
      <c r="W664" s="23" t="s">
        <v>148</v>
      </c>
      <c r="X664" s="23" t="s">
        <v>148</v>
      </c>
      <c r="Y664" s="34">
        <v>407.03</v>
      </c>
      <c r="Z664" s="39">
        <f t="shared" si="20"/>
        <v>5.8147142857142855</v>
      </c>
      <c r="AA664" s="40" t="e">
        <f t="shared" si="21"/>
        <v>#VALUE!</v>
      </c>
    </row>
    <row r="665" spans="2:27" x14ac:dyDescent="0.2">
      <c r="B665" s="19" t="s">
        <v>496</v>
      </c>
      <c r="C665" s="20">
        <v>200</v>
      </c>
      <c r="D665" s="20" t="s">
        <v>1212</v>
      </c>
      <c r="E665" s="34">
        <v>7000</v>
      </c>
      <c r="F665" s="23" t="s">
        <v>148</v>
      </c>
      <c r="G665" s="34">
        <v>7000</v>
      </c>
      <c r="H665" s="23" t="s">
        <v>148</v>
      </c>
      <c r="I665" s="23" t="s">
        <v>148</v>
      </c>
      <c r="J665" s="23" t="s">
        <v>148</v>
      </c>
      <c r="K665" s="23" t="s">
        <v>148</v>
      </c>
      <c r="L665" s="123" t="s">
        <v>148</v>
      </c>
      <c r="M665" s="117"/>
      <c r="N665" s="34">
        <v>7000</v>
      </c>
      <c r="O665" s="123" t="s">
        <v>148</v>
      </c>
      <c r="P665" s="117"/>
      <c r="Q665" s="34">
        <v>407.03</v>
      </c>
      <c r="R665" s="23" t="s">
        <v>148</v>
      </c>
      <c r="S665" s="34">
        <v>407.03</v>
      </c>
      <c r="T665" s="23" t="s">
        <v>148</v>
      </c>
      <c r="U665" s="23" t="s">
        <v>148</v>
      </c>
      <c r="V665" s="23" t="s">
        <v>148</v>
      </c>
      <c r="W665" s="23" t="s">
        <v>148</v>
      </c>
      <c r="X665" s="23" t="s">
        <v>148</v>
      </c>
      <c r="Y665" s="34">
        <v>407.03</v>
      </c>
      <c r="Z665" s="39">
        <f t="shared" si="20"/>
        <v>5.8147142857142855</v>
      </c>
      <c r="AA665" s="40" t="e">
        <f t="shared" si="21"/>
        <v>#VALUE!</v>
      </c>
    </row>
    <row r="666" spans="2:27" x14ac:dyDescent="0.2">
      <c r="B666" s="19" t="s">
        <v>508</v>
      </c>
      <c r="C666" s="20">
        <v>200</v>
      </c>
      <c r="D666" s="20" t="s">
        <v>1213</v>
      </c>
      <c r="E666" s="34">
        <v>7000</v>
      </c>
      <c r="F666" s="23" t="s">
        <v>148</v>
      </c>
      <c r="G666" s="34">
        <v>7000</v>
      </c>
      <c r="H666" s="23" t="s">
        <v>148</v>
      </c>
      <c r="I666" s="23" t="s">
        <v>148</v>
      </c>
      <c r="J666" s="23" t="s">
        <v>148</v>
      </c>
      <c r="K666" s="23" t="s">
        <v>148</v>
      </c>
      <c r="L666" s="123" t="s">
        <v>148</v>
      </c>
      <c r="M666" s="117"/>
      <c r="N666" s="34">
        <v>7000</v>
      </c>
      <c r="O666" s="123" t="s">
        <v>148</v>
      </c>
      <c r="P666" s="117"/>
      <c r="Q666" s="34">
        <v>407.03</v>
      </c>
      <c r="R666" s="23" t="s">
        <v>148</v>
      </c>
      <c r="S666" s="34">
        <v>407.03</v>
      </c>
      <c r="T666" s="23" t="s">
        <v>148</v>
      </c>
      <c r="U666" s="23" t="s">
        <v>148</v>
      </c>
      <c r="V666" s="23" t="s">
        <v>148</v>
      </c>
      <c r="W666" s="23" t="s">
        <v>148</v>
      </c>
      <c r="X666" s="23" t="s">
        <v>148</v>
      </c>
      <c r="Y666" s="34">
        <v>407.03</v>
      </c>
      <c r="Z666" s="39">
        <f t="shared" si="20"/>
        <v>5.8147142857142855</v>
      </c>
      <c r="AA666" s="40" t="e">
        <f t="shared" si="21"/>
        <v>#VALUE!</v>
      </c>
    </row>
    <row r="667" spans="2:27" x14ac:dyDescent="0.2">
      <c r="B667" s="19" t="s">
        <v>531</v>
      </c>
      <c r="C667" s="20">
        <v>200</v>
      </c>
      <c r="D667" s="20" t="s">
        <v>1214</v>
      </c>
      <c r="E667" s="34">
        <v>7000</v>
      </c>
      <c r="F667" s="23" t="s">
        <v>148</v>
      </c>
      <c r="G667" s="34">
        <v>7000</v>
      </c>
      <c r="H667" s="23" t="s">
        <v>148</v>
      </c>
      <c r="I667" s="23" t="s">
        <v>148</v>
      </c>
      <c r="J667" s="23" t="s">
        <v>148</v>
      </c>
      <c r="K667" s="23" t="s">
        <v>148</v>
      </c>
      <c r="L667" s="123" t="s">
        <v>148</v>
      </c>
      <c r="M667" s="117"/>
      <c r="N667" s="34">
        <v>7000</v>
      </c>
      <c r="O667" s="123" t="s">
        <v>148</v>
      </c>
      <c r="P667" s="117"/>
      <c r="Q667" s="34">
        <v>407.03</v>
      </c>
      <c r="R667" s="23" t="s">
        <v>148</v>
      </c>
      <c r="S667" s="34">
        <v>407.03</v>
      </c>
      <c r="T667" s="23" t="s">
        <v>148</v>
      </c>
      <c r="U667" s="23" t="s">
        <v>148</v>
      </c>
      <c r="V667" s="23" t="s">
        <v>148</v>
      </c>
      <c r="W667" s="23" t="s">
        <v>148</v>
      </c>
      <c r="X667" s="23" t="s">
        <v>148</v>
      </c>
      <c r="Y667" s="34">
        <v>407.03</v>
      </c>
      <c r="Z667" s="39">
        <f t="shared" si="20"/>
        <v>5.8147142857142855</v>
      </c>
      <c r="AA667" s="40" t="e">
        <f t="shared" si="21"/>
        <v>#VALUE!</v>
      </c>
    </row>
    <row r="668" spans="2:27" x14ac:dyDescent="0.2">
      <c r="B668" s="19" t="s">
        <v>494</v>
      </c>
      <c r="C668" s="20">
        <v>200</v>
      </c>
      <c r="D668" s="20" t="s">
        <v>1215</v>
      </c>
      <c r="E668" s="34">
        <v>1301000</v>
      </c>
      <c r="F668" s="23" t="s">
        <v>148</v>
      </c>
      <c r="G668" s="34">
        <v>1301000</v>
      </c>
      <c r="H668" s="23" t="s">
        <v>148</v>
      </c>
      <c r="I668" s="23" t="s">
        <v>148</v>
      </c>
      <c r="J668" s="23" t="s">
        <v>148</v>
      </c>
      <c r="K668" s="23" t="s">
        <v>148</v>
      </c>
      <c r="L668" s="123" t="s">
        <v>148</v>
      </c>
      <c r="M668" s="117"/>
      <c r="N668" s="34">
        <v>1301000</v>
      </c>
      <c r="O668" s="123" t="s">
        <v>148</v>
      </c>
      <c r="P668" s="117"/>
      <c r="Q668" s="23" t="s">
        <v>148</v>
      </c>
      <c r="R668" s="23" t="s">
        <v>148</v>
      </c>
      <c r="S668" s="23" t="s">
        <v>148</v>
      </c>
      <c r="T668" s="23" t="s">
        <v>148</v>
      </c>
      <c r="U668" s="23" t="s">
        <v>148</v>
      </c>
      <c r="V668" s="23" t="s">
        <v>148</v>
      </c>
      <c r="W668" s="23" t="s">
        <v>148</v>
      </c>
      <c r="X668" s="23" t="s">
        <v>148</v>
      </c>
      <c r="Y668" s="23" t="s">
        <v>148</v>
      </c>
      <c r="Z668" s="39" t="e">
        <f t="shared" si="20"/>
        <v>#VALUE!</v>
      </c>
      <c r="AA668" s="40" t="e">
        <f t="shared" si="21"/>
        <v>#VALUE!</v>
      </c>
    </row>
    <row r="669" spans="2:27" x14ac:dyDescent="0.2">
      <c r="B669" s="19" t="s">
        <v>496</v>
      </c>
      <c r="C669" s="20">
        <v>200</v>
      </c>
      <c r="D669" s="20" t="s">
        <v>1216</v>
      </c>
      <c r="E669" s="34">
        <v>1271000</v>
      </c>
      <c r="F669" s="23" t="s">
        <v>148</v>
      </c>
      <c r="G669" s="34">
        <v>1271000</v>
      </c>
      <c r="H669" s="23" t="s">
        <v>148</v>
      </c>
      <c r="I669" s="23" t="s">
        <v>148</v>
      </c>
      <c r="J669" s="23" t="s">
        <v>148</v>
      </c>
      <c r="K669" s="23" t="s">
        <v>148</v>
      </c>
      <c r="L669" s="123" t="s">
        <v>148</v>
      </c>
      <c r="M669" s="117"/>
      <c r="N669" s="34">
        <v>1271000</v>
      </c>
      <c r="O669" s="123" t="s">
        <v>148</v>
      </c>
      <c r="P669" s="117"/>
      <c r="Q669" s="23" t="s">
        <v>148</v>
      </c>
      <c r="R669" s="23" t="s">
        <v>148</v>
      </c>
      <c r="S669" s="23" t="s">
        <v>148</v>
      </c>
      <c r="T669" s="23" t="s">
        <v>148</v>
      </c>
      <c r="U669" s="23" t="s">
        <v>148</v>
      </c>
      <c r="V669" s="23" t="s">
        <v>148</v>
      </c>
      <c r="W669" s="23" t="s">
        <v>148</v>
      </c>
      <c r="X669" s="23" t="s">
        <v>148</v>
      </c>
      <c r="Y669" s="23" t="s">
        <v>148</v>
      </c>
      <c r="Z669" s="39" t="e">
        <f t="shared" si="20"/>
        <v>#VALUE!</v>
      </c>
      <c r="AA669" s="40" t="e">
        <f t="shared" si="21"/>
        <v>#VALUE!</v>
      </c>
    </row>
    <row r="670" spans="2:27" x14ac:dyDescent="0.2">
      <c r="B670" s="19" t="s">
        <v>508</v>
      </c>
      <c r="C670" s="20">
        <v>200</v>
      </c>
      <c r="D670" s="20" t="s">
        <v>1217</v>
      </c>
      <c r="E670" s="34">
        <v>1271000</v>
      </c>
      <c r="F670" s="23" t="s">
        <v>148</v>
      </c>
      <c r="G670" s="34">
        <v>1271000</v>
      </c>
      <c r="H670" s="23" t="s">
        <v>148</v>
      </c>
      <c r="I670" s="23" t="s">
        <v>148</v>
      </c>
      <c r="J670" s="23" t="s">
        <v>148</v>
      </c>
      <c r="K670" s="23" t="s">
        <v>148</v>
      </c>
      <c r="L670" s="123" t="s">
        <v>148</v>
      </c>
      <c r="M670" s="117"/>
      <c r="N670" s="34">
        <v>1271000</v>
      </c>
      <c r="O670" s="123" t="s">
        <v>148</v>
      </c>
      <c r="P670" s="117"/>
      <c r="Q670" s="23" t="s">
        <v>148</v>
      </c>
      <c r="R670" s="23" t="s">
        <v>148</v>
      </c>
      <c r="S670" s="23" t="s">
        <v>148</v>
      </c>
      <c r="T670" s="23" t="s">
        <v>148</v>
      </c>
      <c r="U670" s="23" t="s">
        <v>148</v>
      </c>
      <c r="V670" s="23" t="s">
        <v>148</v>
      </c>
      <c r="W670" s="23" t="s">
        <v>148</v>
      </c>
      <c r="X670" s="23" t="s">
        <v>148</v>
      </c>
      <c r="Y670" s="23" t="s">
        <v>148</v>
      </c>
      <c r="Z670" s="39" t="e">
        <f t="shared" si="20"/>
        <v>#VALUE!</v>
      </c>
      <c r="AA670" s="40" t="e">
        <f t="shared" si="21"/>
        <v>#VALUE!</v>
      </c>
    </row>
    <row r="671" spans="2:27" x14ac:dyDescent="0.2">
      <c r="B671" s="19" t="s">
        <v>533</v>
      </c>
      <c r="C671" s="20">
        <v>200</v>
      </c>
      <c r="D671" s="20" t="s">
        <v>1218</v>
      </c>
      <c r="E671" s="34">
        <v>80000</v>
      </c>
      <c r="F671" s="23" t="s">
        <v>148</v>
      </c>
      <c r="G671" s="34">
        <v>80000</v>
      </c>
      <c r="H671" s="23" t="s">
        <v>148</v>
      </c>
      <c r="I671" s="23" t="s">
        <v>148</v>
      </c>
      <c r="J671" s="23" t="s">
        <v>148</v>
      </c>
      <c r="K671" s="23" t="s">
        <v>148</v>
      </c>
      <c r="L671" s="123" t="s">
        <v>148</v>
      </c>
      <c r="M671" s="117"/>
      <c r="N671" s="34">
        <v>80000</v>
      </c>
      <c r="O671" s="123" t="s">
        <v>148</v>
      </c>
      <c r="P671" s="117"/>
      <c r="Q671" s="23" t="s">
        <v>148</v>
      </c>
      <c r="R671" s="23" t="s">
        <v>148</v>
      </c>
      <c r="S671" s="23" t="s">
        <v>148</v>
      </c>
      <c r="T671" s="23" t="s">
        <v>148</v>
      </c>
      <c r="U671" s="23" t="s">
        <v>148</v>
      </c>
      <c r="V671" s="23" t="s">
        <v>148</v>
      </c>
      <c r="W671" s="23" t="s">
        <v>148</v>
      </c>
      <c r="X671" s="23" t="s">
        <v>148</v>
      </c>
      <c r="Y671" s="23" t="s">
        <v>148</v>
      </c>
      <c r="Z671" s="39" t="e">
        <f t="shared" si="20"/>
        <v>#VALUE!</v>
      </c>
      <c r="AA671" s="40" t="e">
        <f t="shared" si="21"/>
        <v>#VALUE!</v>
      </c>
    </row>
    <row r="672" spans="2:27" x14ac:dyDescent="0.2">
      <c r="B672" s="19" t="s">
        <v>614</v>
      </c>
      <c r="C672" s="20">
        <v>200</v>
      </c>
      <c r="D672" s="20" t="s">
        <v>1219</v>
      </c>
      <c r="E672" s="34">
        <v>822000</v>
      </c>
      <c r="F672" s="23" t="s">
        <v>148</v>
      </c>
      <c r="G672" s="34">
        <v>822000</v>
      </c>
      <c r="H672" s="23" t="s">
        <v>148</v>
      </c>
      <c r="I672" s="23" t="s">
        <v>148</v>
      </c>
      <c r="J672" s="23" t="s">
        <v>148</v>
      </c>
      <c r="K672" s="23" t="s">
        <v>148</v>
      </c>
      <c r="L672" s="123" t="s">
        <v>148</v>
      </c>
      <c r="M672" s="117"/>
      <c r="N672" s="34">
        <v>822000</v>
      </c>
      <c r="O672" s="123" t="s">
        <v>148</v>
      </c>
      <c r="P672" s="117"/>
      <c r="Q672" s="23" t="s">
        <v>148</v>
      </c>
      <c r="R672" s="23" t="s">
        <v>148</v>
      </c>
      <c r="S672" s="23" t="s">
        <v>148</v>
      </c>
      <c r="T672" s="23" t="s">
        <v>148</v>
      </c>
      <c r="U672" s="23" t="s">
        <v>148</v>
      </c>
      <c r="V672" s="23" t="s">
        <v>148</v>
      </c>
      <c r="W672" s="23" t="s">
        <v>148</v>
      </c>
      <c r="X672" s="23" t="s">
        <v>148</v>
      </c>
      <c r="Y672" s="23" t="s">
        <v>148</v>
      </c>
      <c r="Z672" s="39" t="e">
        <f t="shared" si="20"/>
        <v>#VALUE!</v>
      </c>
      <c r="AA672" s="40" t="e">
        <f t="shared" si="21"/>
        <v>#VALUE!</v>
      </c>
    </row>
    <row r="673" spans="2:27" ht="24" x14ac:dyDescent="0.2">
      <c r="B673" s="19" t="s">
        <v>535</v>
      </c>
      <c r="C673" s="20">
        <v>200</v>
      </c>
      <c r="D673" s="20" t="s">
        <v>1220</v>
      </c>
      <c r="E673" s="34">
        <v>313000</v>
      </c>
      <c r="F673" s="23" t="s">
        <v>148</v>
      </c>
      <c r="G673" s="34">
        <v>313000</v>
      </c>
      <c r="H673" s="23" t="s">
        <v>148</v>
      </c>
      <c r="I673" s="23" t="s">
        <v>148</v>
      </c>
      <c r="J673" s="23" t="s">
        <v>148</v>
      </c>
      <c r="K673" s="23" t="s">
        <v>148</v>
      </c>
      <c r="L673" s="123" t="s">
        <v>148</v>
      </c>
      <c r="M673" s="117"/>
      <c r="N673" s="34">
        <v>313000</v>
      </c>
      <c r="O673" s="123" t="s">
        <v>148</v>
      </c>
      <c r="P673" s="117"/>
      <c r="Q673" s="23" t="s">
        <v>148</v>
      </c>
      <c r="R673" s="23" t="s">
        <v>148</v>
      </c>
      <c r="S673" s="23" t="s">
        <v>148</v>
      </c>
      <c r="T673" s="23" t="s">
        <v>148</v>
      </c>
      <c r="U673" s="23" t="s">
        <v>148</v>
      </c>
      <c r="V673" s="23" t="s">
        <v>148</v>
      </c>
      <c r="W673" s="23" t="s">
        <v>148</v>
      </c>
      <c r="X673" s="23" t="s">
        <v>148</v>
      </c>
      <c r="Y673" s="23" t="s">
        <v>148</v>
      </c>
      <c r="Z673" s="39" t="e">
        <f t="shared" si="20"/>
        <v>#VALUE!</v>
      </c>
      <c r="AA673" s="40" t="e">
        <f t="shared" si="21"/>
        <v>#VALUE!</v>
      </c>
    </row>
    <row r="674" spans="2:27" x14ac:dyDescent="0.2">
      <c r="B674" s="19" t="s">
        <v>510</v>
      </c>
      <c r="C674" s="20">
        <v>200</v>
      </c>
      <c r="D674" s="20" t="s">
        <v>1221</v>
      </c>
      <c r="E674" s="34">
        <v>56000</v>
      </c>
      <c r="F674" s="23" t="s">
        <v>148</v>
      </c>
      <c r="G674" s="34">
        <v>56000</v>
      </c>
      <c r="H674" s="23" t="s">
        <v>148</v>
      </c>
      <c r="I674" s="23" t="s">
        <v>148</v>
      </c>
      <c r="J674" s="23" t="s">
        <v>148</v>
      </c>
      <c r="K674" s="23" t="s">
        <v>148</v>
      </c>
      <c r="L674" s="123" t="s">
        <v>148</v>
      </c>
      <c r="M674" s="117"/>
      <c r="N674" s="34">
        <v>56000</v>
      </c>
      <c r="O674" s="123" t="s">
        <v>148</v>
      </c>
      <c r="P674" s="117"/>
      <c r="Q674" s="23" t="s">
        <v>148</v>
      </c>
      <c r="R674" s="23" t="s">
        <v>148</v>
      </c>
      <c r="S674" s="23" t="s">
        <v>148</v>
      </c>
      <c r="T674" s="23" t="s">
        <v>148</v>
      </c>
      <c r="U674" s="23" t="s">
        <v>148</v>
      </c>
      <c r="V674" s="23" t="s">
        <v>148</v>
      </c>
      <c r="W674" s="23" t="s">
        <v>148</v>
      </c>
      <c r="X674" s="23" t="s">
        <v>148</v>
      </c>
      <c r="Y674" s="23" t="s">
        <v>148</v>
      </c>
      <c r="Z674" s="39" t="e">
        <f t="shared" si="20"/>
        <v>#VALUE!</v>
      </c>
      <c r="AA674" s="40" t="e">
        <f t="shared" si="21"/>
        <v>#VALUE!</v>
      </c>
    </row>
    <row r="675" spans="2:27" ht="24" x14ac:dyDescent="0.2">
      <c r="B675" s="19" t="s">
        <v>512</v>
      </c>
      <c r="C675" s="20">
        <v>200</v>
      </c>
      <c r="D675" s="20" t="s">
        <v>1222</v>
      </c>
      <c r="E675" s="34">
        <v>30000</v>
      </c>
      <c r="F675" s="23" t="s">
        <v>148</v>
      </c>
      <c r="G675" s="34">
        <v>30000</v>
      </c>
      <c r="H675" s="23" t="s">
        <v>148</v>
      </c>
      <c r="I675" s="23" t="s">
        <v>148</v>
      </c>
      <c r="J675" s="23" t="s">
        <v>148</v>
      </c>
      <c r="K675" s="23" t="s">
        <v>148</v>
      </c>
      <c r="L675" s="123" t="s">
        <v>148</v>
      </c>
      <c r="M675" s="117"/>
      <c r="N675" s="34">
        <v>30000</v>
      </c>
      <c r="O675" s="123" t="s">
        <v>148</v>
      </c>
      <c r="P675" s="117"/>
      <c r="Q675" s="23" t="s">
        <v>148</v>
      </c>
      <c r="R675" s="23" t="s">
        <v>148</v>
      </c>
      <c r="S675" s="23" t="s">
        <v>148</v>
      </c>
      <c r="T675" s="23" t="s">
        <v>148</v>
      </c>
      <c r="U675" s="23" t="s">
        <v>148</v>
      </c>
      <c r="V675" s="23" t="s">
        <v>148</v>
      </c>
      <c r="W675" s="23" t="s">
        <v>148</v>
      </c>
      <c r="X675" s="23" t="s">
        <v>148</v>
      </c>
      <c r="Y675" s="23" t="s">
        <v>148</v>
      </c>
      <c r="Z675" s="39" t="e">
        <f t="shared" si="20"/>
        <v>#VALUE!</v>
      </c>
      <c r="AA675" s="40" t="e">
        <f t="shared" si="21"/>
        <v>#VALUE!</v>
      </c>
    </row>
    <row r="676" spans="2:27" ht="24" x14ac:dyDescent="0.2">
      <c r="B676" s="19" t="s">
        <v>514</v>
      </c>
      <c r="C676" s="20">
        <v>200</v>
      </c>
      <c r="D676" s="20" t="s">
        <v>1223</v>
      </c>
      <c r="E676" s="34">
        <v>30000</v>
      </c>
      <c r="F676" s="23" t="s">
        <v>148</v>
      </c>
      <c r="G676" s="34">
        <v>30000</v>
      </c>
      <c r="H676" s="23" t="s">
        <v>148</v>
      </c>
      <c r="I676" s="23" t="s">
        <v>148</v>
      </c>
      <c r="J676" s="23" t="s">
        <v>148</v>
      </c>
      <c r="K676" s="23" t="s">
        <v>148</v>
      </c>
      <c r="L676" s="123" t="s">
        <v>148</v>
      </c>
      <c r="M676" s="117"/>
      <c r="N676" s="34">
        <v>30000</v>
      </c>
      <c r="O676" s="123" t="s">
        <v>148</v>
      </c>
      <c r="P676" s="117"/>
      <c r="Q676" s="23" t="s">
        <v>148</v>
      </c>
      <c r="R676" s="23" t="s">
        <v>148</v>
      </c>
      <c r="S676" s="23" t="s">
        <v>148</v>
      </c>
      <c r="T676" s="23" t="s">
        <v>148</v>
      </c>
      <c r="U676" s="23" t="s">
        <v>148</v>
      </c>
      <c r="V676" s="23" t="s">
        <v>148</v>
      </c>
      <c r="W676" s="23" t="s">
        <v>148</v>
      </c>
      <c r="X676" s="23" t="s">
        <v>148</v>
      </c>
      <c r="Y676" s="23" t="s">
        <v>148</v>
      </c>
      <c r="Z676" s="39" t="e">
        <f t="shared" si="20"/>
        <v>#VALUE!</v>
      </c>
      <c r="AA676" s="40" t="e">
        <f t="shared" si="21"/>
        <v>#VALUE!</v>
      </c>
    </row>
    <row r="677" spans="2:27" x14ac:dyDescent="0.2">
      <c r="B677" s="19" t="s">
        <v>494</v>
      </c>
      <c r="C677" s="20">
        <v>200</v>
      </c>
      <c r="D677" s="20" t="s">
        <v>1224</v>
      </c>
      <c r="E677" s="34">
        <v>10072400</v>
      </c>
      <c r="F677" s="23" t="s">
        <v>148</v>
      </c>
      <c r="G677" s="34">
        <v>10072400</v>
      </c>
      <c r="H677" s="23" t="s">
        <v>148</v>
      </c>
      <c r="I677" s="23" t="s">
        <v>148</v>
      </c>
      <c r="J677" s="23" t="s">
        <v>148</v>
      </c>
      <c r="K677" s="23" t="s">
        <v>148</v>
      </c>
      <c r="L677" s="136">
        <v>10072400</v>
      </c>
      <c r="M677" s="117"/>
      <c r="N677" s="23" t="s">
        <v>148</v>
      </c>
      <c r="O677" s="123" t="s">
        <v>148</v>
      </c>
      <c r="P677" s="117"/>
      <c r="Q677" s="34">
        <v>3380000</v>
      </c>
      <c r="R677" s="23" t="s">
        <v>148</v>
      </c>
      <c r="S677" s="34">
        <v>3380000</v>
      </c>
      <c r="T677" s="23" t="s">
        <v>148</v>
      </c>
      <c r="U677" s="23" t="s">
        <v>148</v>
      </c>
      <c r="V677" s="23" t="s">
        <v>148</v>
      </c>
      <c r="W677" s="23" t="s">
        <v>148</v>
      </c>
      <c r="X677" s="34">
        <v>3380000</v>
      </c>
      <c r="Y677" s="23" t="s">
        <v>148</v>
      </c>
      <c r="Z677" s="39">
        <f t="shared" si="20"/>
        <v>33.557046979865774</v>
      </c>
      <c r="AA677" s="40">
        <f t="shared" si="21"/>
        <v>33.557046979865774</v>
      </c>
    </row>
    <row r="678" spans="2:27" x14ac:dyDescent="0.2">
      <c r="B678" s="19" t="s">
        <v>496</v>
      </c>
      <c r="C678" s="20">
        <v>200</v>
      </c>
      <c r="D678" s="20" t="s">
        <v>1225</v>
      </c>
      <c r="E678" s="34">
        <v>10072400</v>
      </c>
      <c r="F678" s="23" t="s">
        <v>148</v>
      </c>
      <c r="G678" s="34">
        <v>10072400</v>
      </c>
      <c r="H678" s="23" t="s">
        <v>148</v>
      </c>
      <c r="I678" s="23" t="s">
        <v>148</v>
      </c>
      <c r="J678" s="23" t="s">
        <v>148</v>
      </c>
      <c r="K678" s="23" t="s">
        <v>148</v>
      </c>
      <c r="L678" s="136">
        <v>10072400</v>
      </c>
      <c r="M678" s="117"/>
      <c r="N678" s="23" t="s">
        <v>148</v>
      </c>
      <c r="O678" s="123" t="s">
        <v>148</v>
      </c>
      <c r="P678" s="117"/>
      <c r="Q678" s="34">
        <v>3380000</v>
      </c>
      <c r="R678" s="23" t="s">
        <v>148</v>
      </c>
      <c r="S678" s="34">
        <v>3380000</v>
      </c>
      <c r="T678" s="23" t="s">
        <v>148</v>
      </c>
      <c r="U678" s="23" t="s">
        <v>148</v>
      </c>
      <c r="V678" s="23" t="s">
        <v>148</v>
      </c>
      <c r="W678" s="23" t="s">
        <v>148</v>
      </c>
      <c r="X678" s="34">
        <v>3380000</v>
      </c>
      <c r="Y678" s="23" t="s">
        <v>148</v>
      </c>
      <c r="Z678" s="39">
        <f t="shared" si="20"/>
        <v>33.557046979865774</v>
      </c>
      <c r="AA678" s="40">
        <f t="shared" si="21"/>
        <v>33.557046979865774</v>
      </c>
    </row>
    <row r="679" spans="2:27" ht="24" x14ac:dyDescent="0.2">
      <c r="B679" s="19" t="s">
        <v>630</v>
      </c>
      <c r="C679" s="20">
        <v>200</v>
      </c>
      <c r="D679" s="20" t="s">
        <v>1226</v>
      </c>
      <c r="E679" s="34">
        <v>10072400</v>
      </c>
      <c r="F679" s="23" t="s">
        <v>148</v>
      </c>
      <c r="G679" s="34">
        <v>10072400</v>
      </c>
      <c r="H679" s="23" t="s">
        <v>148</v>
      </c>
      <c r="I679" s="23" t="s">
        <v>148</v>
      </c>
      <c r="J679" s="23" t="s">
        <v>148</v>
      </c>
      <c r="K679" s="23" t="s">
        <v>148</v>
      </c>
      <c r="L679" s="136">
        <v>10072400</v>
      </c>
      <c r="M679" s="117"/>
      <c r="N679" s="23" t="s">
        <v>148</v>
      </c>
      <c r="O679" s="123" t="s">
        <v>148</v>
      </c>
      <c r="P679" s="117"/>
      <c r="Q679" s="34">
        <v>3380000</v>
      </c>
      <c r="R679" s="23" t="s">
        <v>148</v>
      </c>
      <c r="S679" s="34">
        <v>3380000</v>
      </c>
      <c r="T679" s="23" t="s">
        <v>148</v>
      </c>
      <c r="U679" s="23" t="s">
        <v>148</v>
      </c>
      <c r="V679" s="23" t="s">
        <v>148</v>
      </c>
      <c r="W679" s="23" t="s">
        <v>148</v>
      </c>
      <c r="X679" s="34">
        <v>3380000</v>
      </c>
      <c r="Y679" s="23" t="s">
        <v>148</v>
      </c>
      <c r="Z679" s="39">
        <f t="shared" si="20"/>
        <v>33.557046979865774</v>
      </c>
      <c r="AA679" s="40">
        <f t="shared" si="21"/>
        <v>33.557046979865774</v>
      </c>
    </row>
    <row r="680" spans="2:27" ht="36" x14ac:dyDescent="0.2">
      <c r="B680" s="19" t="s">
        <v>815</v>
      </c>
      <c r="C680" s="20">
        <v>200</v>
      </c>
      <c r="D680" s="20" t="s">
        <v>1227</v>
      </c>
      <c r="E680" s="34">
        <v>10072400</v>
      </c>
      <c r="F680" s="23" t="s">
        <v>148</v>
      </c>
      <c r="G680" s="34">
        <v>10072400</v>
      </c>
      <c r="H680" s="23" t="s">
        <v>148</v>
      </c>
      <c r="I680" s="23" t="s">
        <v>148</v>
      </c>
      <c r="J680" s="23" t="s">
        <v>148</v>
      </c>
      <c r="K680" s="23" t="s">
        <v>148</v>
      </c>
      <c r="L680" s="136">
        <v>10072400</v>
      </c>
      <c r="M680" s="117"/>
      <c r="N680" s="23" t="s">
        <v>148</v>
      </c>
      <c r="O680" s="123" t="s">
        <v>148</v>
      </c>
      <c r="P680" s="117"/>
      <c r="Q680" s="34">
        <v>3380000</v>
      </c>
      <c r="R680" s="23" t="s">
        <v>148</v>
      </c>
      <c r="S680" s="34">
        <v>3380000</v>
      </c>
      <c r="T680" s="23" t="s">
        <v>148</v>
      </c>
      <c r="U680" s="23" t="s">
        <v>148</v>
      </c>
      <c r="V680" s="23" t="s">
        <v>148</v>
      </c>
      <c r="W680" s="23" t="s">
        <v>148</v>
      </c>
      <c r="X680" s="34">
        <v>3380000</v>
      </c>
      <c r="Y680" s="23" t="s">
        <v>148</v>
      </c>
      <c r="Z680" s="39">
        <f t="shared" si="20"/>
        <v>33.557046979865774</v>
      </c>
      <c r="AA680" s="40">
        <f t="shared" si="21"/>
        <v>33.557046979865774</v>
      </c>
    </row>
    <row r="681" spans="2:27" x14ac:dyDescent="0.2">
      <c r="B681" s="19" t="s">
        <v>494</v>
      </c>
      <c r="C681" s="20">
        <v>200</v>
      </c>
      <c r="D681" s="20" t="s">
        <v>1228</v>
      </c>
      <c r="E681" s="34">
        <v>95000</v>
      </c>
      <c r="F681" s="23" t="s">
        <v>148</v>
      </c>
      <c r="G681" s="34">
        <v>95000</v>
      </c>
      <c r="H681" s="23" t="s">
        <v>148</v>
      </c>
      <c r="I681" s="23" t="s">
        <v>148</v>
      </c>
      <c r="J681" s="23" t="s">
        <v>148</v>
      </c>
      <c r="K681" s="23" t="s">
        <v>148</v>
      </c>
      <c r="L681" s="136">
        <v>95000</v>
      </c>
      <c r="M681" s="117"/>
      <c r="N681" s="23" t="s">
        <v>148</v>
      </c>
      <c r="O681" s="123" t="s">
        <v>148</v>
      </c>
      <c r="P681" s="117"/>
      <c r="Q681" s="23" t="s">
        <v>148</v>
      </c>
      <c r="R681" s="23" t="s">
        <v>148</v>
      </c>
      <c r="S681" s="23" t="s">
        <v>148</v>
      </c>
      <c r="T681" s="23" t="s">
        <v>148</v>
      </c>
      <c r="U681" s="23" t="s">
        <v>148</v>
      </c>
      <c r="V681" s="23" t="s">
        <v>148</v>
      </c>
      <c r="W681" s="23" t="s">
        <v>148</v>
      </c>
      <c r="X681" s="23" t="s">
        <v>148</v>
      </c>
      <c r="Y681" s="23" t="s">
        <v>148</v>
      </c>
      <c r="Z681" s="39" t="e">
        <f t="shared" si="20"/>
        <v>#VALUE!</v>
      </c>
      <c r="AA681" s="40" t="e">
        <f t="shared" si="21"/>
        <v>#VALUE!</v>
      </c>
    </row>
    <row r="682" spans="2:27" x14ac:dyDescent="0.2">
      <c r="B682" s="19" t="s">
        <v>496</v>
      </c>
      <c r="C682" s="20">
        <v>200</v>
      </c>
      <c r="D682" s="20" t="s">
        <v>1229</v>
      </c>
      <c r="E682" s="34">
        <v>95000</v>
      </c>
      <c r="F682" s="23" t="s">
        <v>148</v>
      </c>
      <c r="G682" s="34">
        <v>95000</v>
      </c>
      <c r="H682" s="23" t="s">
        <v>148</v>
      </c>
      <c r="I682" s="23" t="s">
        <v>148</v>
      </c>
      <c r="J682" s="23" t="s">
        <v>148</v>
      </c>
      <c r="K682" s="23" t="s">
        <v>148</v>
      </c>
      <c r="L682" s="136">
        <v>95000</v>
      </c>
      <c r="M682" s="117"/>
      <c r="N682" s="23" t="s">
        <v>148</v>
      </c>
      <c r="O682" s="123" t="s">
        <v>148</v>
      </c>
      <c r="P682" s="117"/>
      <c r="Q682" s="23" t="s">
        <v>148</v>
      </c>
      <c r="R682" s="23" t="s">
        <v>148</v>
      </c>
      <c r="S682" s="23" t="s">
        <v>148</v>
      </c>
      <c r="T682" s="23" t="s">
        <v>148</v>
      </c>
      <c r="U682" s="23" t="s">
        <v>148</v>
      </c>
      <c r="V682" s="23" t="s">
        <v>148</v>
      </c>
      <c r="W682" s="23" t="s">
        <v>148</v>
      </c>
      <c r="X682" s="23" t="s">
        <v>148</v>
      </c>
      <c r="Y682" s="23" t="s">
        <v>148</v>
      </c>
      <c r="Z682" s="39" t="e">
        <f t="shared" si="20"/>
        <v>#VALUE!</v>
      </c>
      <c r="AA682" s="40" t="e">
        <f t="shared" si="21"/>
        <v>#VALUE!</v>
      </c>
    </row>
    <row r="683" spans="2:27" ht="24" x14ac:dyDescent="0.2">
      <c r="B683" s="19" t="s">
        <v>630</v>
      </c>
      <c r="C683" s="20">
        <v>200</v>
      </c>
      <c r="D683" s="20" t="s">
        <v>1230</v>
      </c>
      <c r="E683" s="34">
        <v>95000</v>
      </c>
      <c r="F683" s="23" t="s">
        <v>148</v>
      </c>
      <c r="G683" s="34">
        <v>95000</v>
      </c>
      <c r="H683" s="23" t="s">
        <v>148</v>
      </c>
      <c r="I683" s="23" t="s">
        <v>148</v>
      </c>
      <c r="J683" s="23" t="s">
        <v>148</v>
      </c>
      <c r="K683" s="23" t="s">
        <v>148</v>
      </c>
      <c r="L683" s="136">
        <v>95000</v>
      </c>
      <c r="M683" s="117"/>
      <c r="N683" s="23" t="s">
        <v>148</v>
      </c>
      <c r="O683" s="123" t="s">
        <v>148</v>
      </c>
      <c r="P683" s="117"/>
      <c r="Q683" s="23" t="s">
        <v>148</v>
      </c>
      <c r="R683" s="23" t="s">
        <v>148</v>
      </c>
      <c r="S683" s="23" t="s">
        <v>148</v>
      </c>
      <c r="T683" s="23" t="s">
        <v>148</v>
      </c>
      <c r="U683" s="23" t="s">
        <v>148</v>
      </c>
      <c r="V683" s="23" t="s">
        <v>148</v>
      </c>
      <c r="W683" s="23" t="s">
        <v>148</v>
      </c>
      <c r="X683" s="23" t="s">
        <v>148</v>
      </c>
      <c r="Y683" s="23" t="s">
        <v>148</v>
      </c>
      <c r="Z683" s="39" t="e">
        <f t="shared" si="20"/>
        <v>#VALUE!</v>
      </c>
      <c r="AA683" s="40" t="e">
        <f t="shared" si="21"/>
        <v>#VALUE!</v>
      </c>
    </row>
    <row r="684" spans="2:27" ht="36" x14ac:dyDescent="0.2">
      <c r="B684" s="19" t="s">
        <v>815</v>
      </c>
      <c r="C684" s="20">
        <v>200</v>
      </c>
      <c r="D684" s="20" t="s">
        <v>1231</v>
      </c>
      <c r="E684" s="34">
        <v>95000</v>
      </c>
      <c r="F684" s="23" t="s">
        <v>148</v>
      </c>
      <c r="G684" s="34">
        <v>95000</v>
      </c>
      <c r="H684" s="23" t="s">
        <v>148</v>
      </c>
      <c r="I684" s="23" t="s">
        <v>148</v>
      </c>
      <c r="J684" s="23" t="s">
        <v>148</v>
      </c>
      <c r="K684" s="23" t="s">
        <v>148</v>
      </c>
      <c r="L684" s="136">
        <v>95000</v>
      </c>
      <c r="M684" s="117"/>
      <c r="N684" s="23" t="s">
        <v>148</v>
      </c>
      <c r="O684" s="123" t="s">
        <v>148</v>
      </c>
      <c r="P684" s="117"/>
      <c r="Q684" s="23" t="s">
        <v>148</v>
      </c>
      <c r="R684" s="23" t="s">
        <v>148</v>
      </c>
      <c r="S684" s="23" t="s">
        <v>148</v>
      </c>
      <c r="T684" s="23" t="s">
        <v>148</v>
      </c>
      <c r="U684" s="23" t="s">
        <v>148</v>
      </c>
      <c r="V684" s="23" t="s">
        <v>148</v>
      </c>
      <c r="W684" s="23" t="s">
        <v>148</v>
      </c>
      <c r="X684" s="23" t="s">
        <v>148</v>
      </c>
      <c r="Y684" s="23" t="s">
        <v>148</v>
      </c>
      <c r="Z684" s="39" t="e">
        <f t="shared" si="20"/>
        <v>#VALUE!</v>
      </c>
      <c r="AA684" s="40" t="e">
        <f t="shared" si="21"/>
        <v>#VALUE!</v>
      </c>
    </row>
    <row r="685" spans="2:27" x14ac:dyDescent="0.2">
      <c r="B685" s="19" t="s">
        <v>494</v>
      </c>
      <c r="C685" s="20">
        <v>200</v>
      </c>
      <c r="D685" s="20" t="s">
        <v>1232</v>
      </c>
      <c r="E685" s="34">
        <v>78667500</v>
      </c>
      <c r="F685" s="23" t="s">
        <v>148</v>
      </c>
      <c r="G685" s="34">
        <v>78667500</v>
      </c>
      <c r="H685" s="23" t="s">
        <v>148</v>
      </c>
      <c r="I685" s="23" t="s">
        <v>148</v>
      </c>
      <c r="J685" s="23" t="s">
        <v>148</v>
      </c>
      <c r="K685" s="23" t="s">
        <v>148</v>
      </c>
      <c r="L685" s="136">
        <v>78667500</v>
      </c>
      <c r="M685" s="117"/>
      <c r="N685" s="23" t="s">
        <v>148</v>
      </c>
      <c r="O685" s="123" t="s">
        <v>148</v>
      </c>
      <c r="P685" s="117"/>
      <c r="Q685" s="34">
        <v>21140500</v>
      </c>
      <c r="R685" s="23" t="s">
        <v>148</v>
      </c>
      <c r="S685" s="34">
        <v>21140500</v>
      </c>
      <c r="T685" s="23" t="s">
        <v>148</v>
      </c>
      <c r="U685" s="23" t="s">
        <v>148</v>
      </c>
      <c r="V685" s="23" t="s">
        <v>148</v>
      </c>
      <c r="W685" s="23" t="s">
        <v>148</v>
      </c>
      <c r="X685" s="34">
        <v>21140500</v>
      </c>
      <c r="Y685" s="23" t="s">
        <v>148</v>
      </c>
      <c r="Z685" s="39">
        <f t="shared" si="20"/>
        <v>26.873232275081833</v>
      </c>
      <c r="AA685" s="40">
        <f t="shared" si="21"/>
        <v>26.873232275081833</v>
      </c>
    </row>
    <row r="686" spans="2:27" x14ac:dyDescent="0.2">
      <c r="B686" s="19" t="s">
        <v>496</v>
      </c>
      <c r="C686" s="20">
        <v>200</v>
      </c>
      <c r="D686" s="20" t="s">
        <v>1233</v>
      </c>
      <c r="E686" s="34">
        <v>78667500</v>
      </c>
      <c r="F686" s="23" t="s">
        <v>148</v>
      </c>
      <c r="G686" s="34">
        <v>78667500</v>
      </c>
      <c r="H686" s="23" t="s">
        <v>148</v>
      </c>
      <c r="I686" s="23" t="s">
        <v>148</v>
      </c>
      <c r="J686" s="23" t="s">
        <v>148</v>
      </c>
      <c r="K686" s="23" t="s">
        <v>148</v>
      </c>
      <c r="L686" s="136">
        <v>78667500</v>
      </c>
      <c r="M686" s="117"/>
      <c r="N686" s="23" t="s">
        <v>148</v>
      </c>
      <c r="O686" s="123" t="s">
        <v>148</v>
      </c>
      <c r="P686" s="117"/>
      <c r="Q686" s="34">
        <v>21140500</v>
      </c>
      <c r="R686" s="23" t="s">
        <v>148</v>
      </c>
      <c r="S686" s="34">
        <v>21140500</v>
      </c>
      <c r="T686" s="23" t="s">
        <v>148</v>
      </c>
      <c r="U686" s="23" t="s">
        <v>148</v>
      </c>
      <c r="V686" s="23" t="s">
        <v>148</v>
      </c>
      <c r="W686" s="23" t="s">
        <v>148</v>
      </c>
      <c r="X686" s="34">
        <v>21140500</v>
      </c>
      <c r="Y686" s="23" t="s">
        <v>148</v>
      </c>
      <c r="Z686" s="39">
        <f t="shared" si="20"/>
        <v>26.873232275081833</v>
      </c>
      <c r="AA686" s="40">
        <f t="shared" si="21"/>
        <v>26.873232275081833</v>
      </c>
    </row>
    <row r="687" spans="2:27" ht="24" x14ac:dyDescent="0.2">
      <c r="B687" s="19" t="s">
        <v>630</v>
      </c>
      <c r="C687" s="20">
        <v>200</v>
      </c>
      <c r="D687" s="20" t="s">
        <v>1234</v>
      </c>
      <c r="E687" s="34">
        <v>78667500</v>
      </c>
      <c r="F687" s="23" t="s">
        <v>148</v>
      </c>
      <c r="G687" s="34">
        <v>78667500</v>
      </c>
      <c r="H687" s="23" t="s">
        <v>148</v>
      </c>
      <c r="I687" s="23" t="s">
        <v>148</v>
      </c>
      <c r="J687" s="23" t="s">
        <v>148</v>
      </c>
      <c r="K687" s="23" t="s">
        <v>148</v>
      </c>
      <c r="L687" s="136">
        <v>78667500</v>
      </c>
      <c r="M687" s="117"/>
      <c r="N687" s="23" t="s">
        <v>148</v>
      </c>
      <c r="O687" s="123" t="s">
        <v>148</v>
      </c>
      <c r="P687" s="117"/>
      <c r="Q687" s="34">
        <v>21140500</v>
      </c>
      <c r="R687" s="23" t="s">
        <v>148</v>
      </c>
      <c r="S687" s="34">
        <v>21140500</v>
      </c>
      <c r="T687" s="23" t="s">
        <v>148</v>
      </c>
      <c r="U687" s="23" t="s">
        <v>148</v>
      </c>
      <c r="V687" s="23" t="s">
        <v>148</v>
      </c>
      <c r="W687" s="23" t="s">
        <v>148</v>
      </c>
      <c r="X687" s="34">
        <v>21140500</v>
      </c>
      <c r="Y687" s="23" t="s">
        <v>148</v>
      </c>
      <c r="Z687" s="39">
        <f t="shared" si="20"/>
        <v>26.873232275081833</v>
      </c>
      <c r="AA687" s="40">
        <f t="shared" si="21"/>
        <v>26.873232275081833</v>
      </c>
    </row>
    <row r="688" spans="2:27" ht="36" x14ac:dyDescent="0.2">
      <c r="B688" s="19" t="s">
        <v>815</v>
      </c>
      <c r="C688" s="20">
        <v>200</v>
      </c>
      <c r="D688" s="20" t="s">
        <v>1235</v>
      </c>
      <c r="E688" s="34">
        <v>78667500</v>
      </c>
      <c r="F688" s="23" t="s">
        <v>148</v>
      </c>
      <c r="G688" s="34">
        <v>78667500</v>
      </c>
      <c r="H688" s="23" t="s">
        <v>148</v>
      </c>
      <c r="I688" s="23" t="s">
        <v>148</v>
      </c>
      <c r="J688" s="23" t="s">
        <v>148</v>
      </c>
      <c r="K688" s="23" t="s">
        <v>148</v>
      </c>
      <c r="L688" s="136">
        <v>78667500</v>
      </c>
      <c r="M688" s="117"/>
      <c r="N688" s="23" t="s">
        <v>148</v>
      </c>
      <c r="O688" s="123" t="s">
        <v>148</v>
      </c>
      <c r="P688" s="117"/>
      <c r="Q688" s="34">
        <v>21140500</v>
      </c>
      <c r="R688" s="23" t="s">
        <v>148</v>
      </c>
      <c r="S688" s="34">
        <v>21140500</v>
      </c>
      <c r="T688" s="23" t="s">
        <v>148</v>
      </c>
      <c r="U688" s="23" t="s">
        <v>148</v>
      </c>
      <c r="V688" s="23" t="s">
        <v>148</v>
      </c>
      <c r="W688" s="23" t="s">
        <v>148</v>
      </c>
      <c r="X688" s="34">
        <v>21140500</v>
      </c>
      <c r="Y688" s="23" t="s">
        <v>148</v>
      </c>
      <c r="Z688" s="39">
        <f t="shared" si="20"/>
        <v>26.873232275081833</v>
      </c>
      <c r="AA688" s="40">
        <f t="shared" si="21"/>
        <v>26.873232275081833</v>
      </c>
    </row>
    <row r="689" spans="2:27" x14ac:dyDescent="0.2">
      <c r="B689" s="19" t="s">
        <v>494</v>
      </c>
      <c r="C689" s="20">
        <v>200</v>
      </c>
      <c r="D689" s="20" t="s">
        <v>1236</v>
      </c>
      <c r="E689" s="34">
        <v>2743000</v>
      </c>
      <c r="F689" s="23" t="s">
        <v>148</v>
      </c>
      <c r="G689" s="34">
        <v>2743000</v>
      </c>
      <c r="H689" s="23" t="s">
        <v>148</v>
      </c>
      <c r="I689" s="23" t="s">
        <v>148</v>
      </c>
      <c r="J689" s="23" t="s">
        <v>148</v>
      </c>
      <c r="K689" s="23" t="s">
        <v>148</v>
      </c>
      <c r="L689" s="136">
        <v>2743000</v>
      </c>
      <c r="M689" s="117"/>
      <c r="N689" s="23" t="s">
        <v>148</v>
      </c>
      <c r="O689" s="123" t="s">
        <v>148</v>
      </c>
      <c r="P689" s="117"/>
      <c r="Q689" s="34">
        <v>341801.02</v>
      </c>
      <c r="R689" s="23" t="s">
        <v>148</v>
      </c>
      <c r="S689" s="34">
        <v>341801.02</v>
      </c>
      <c r="T689" s="23" t="s">
        <v>148</v>
      </c>
      <c r="U689" s="23" t="s">
        <v>148</v>
      </c>
      <c r="V689" s="23" t="s">
        <v>148</v>
      </c>
      <c r="W689" s="23" t="s">
        <v>148</v>
      </c>
      <c r="X689" s="34">
        <v>341801.02</v>
      </c>
      <c r="Y689" s="23" t="s">
        <v>148</v>
      </c>
      <c r="Z689" s="39">
        <f t="shared" si="20"/>
        <v>12.4608465184105</v>
      </c>
      <c r="AA689" s="40">
        <f t="shared" si="21"/>
        <v>12.4608465184105</v>
      </c>
    </row>
    <row r="690" spans="2:27" x14ac:dyDescent="0.2">
      <c r="B690" s="19" t="s">
        <v>496</v>
      </c>
      <c r="C690" s="20">
        <v>200</v>
      </c>
      <c r="D690" s="20" t="s">
        <v>1237</v>
      </c>
      <c r="E690" s="34">
        <v>2743000</v>
      </c>
      <c r="F690" s="23" t="s">
        <v>148</v>
      </c>
      <c r="G690" s="34">
        <v>2743000</v>
      </c>
      <c r="H690" s="23" t="s">
        <v>148</v>
      </c>
      <c r="I690" s="23" t="s">
        <v>148</v>
      </c>
      <c r="J690" s="23" t="s">
        <v>148</v>
      </c>
      <c r="K690" s="23" t="s">
        <v>148</v>
      </c>
      <c r="L690" s="136">
        <v>2743000</v>
      </c>
      <c r="M690" s="117"/>
      <c r="N690" s="23" t="s">
        <v>148</v>
      </c>
      <c r="O690" s="123" t="s">
        <v>148</v>
      </c>
      <c r="P690" s="117"/>
      <c r="Q690" s="34">
        <v>341801.02</v>
      </c>
      <c r="R690" s="23" t="s">
        <v>148</v>
      </c>
      <c r="S690" s="34">
        <v>341801.02</v>
      </c>
      <c r="T690" s="23" t="s">
        <v>148</v>
      </c>
      <c r="U690" s="23" t="s">
        <v>148</v>
      </c>
      <c r="V690" s="23" t="s">
        <v>148</v>
      </c>
      <c r="W690" s="23" t="s">
        <v>148</v>
      </c>
      <c r="X690" s="34">
        <v>341801.02</v>
      </c>
      <c r="Y690" s="23" t="s">
        <v>148</v>
      </c>
      <c r="Z690" s="39">
        <f t="shared" si="20"/>
        <v>12.4608465184105</v>
      </c>
      <c r="AA690" s="40">
        <f t="shared" si="21"/>
        <v>12.4608465184105</v>
      </c>
    </row>
    <row r="691" spans="2:27" ht="24" x14ac:dyDescent="0.2">
      <c r="B691" s="19" t="s">
        <v>630</v>
      </c>
      <c r="C691" s="20">
        <v>200</v>
      </c>
      <c r="D691" s="20" t="s">
        <v>1238</v>
      </c>
      <c r="E691" s="34">
        <v>2743000</v>
      </c>
      <c r="F691" s="23" t="s">
        <v>148</v>
      </c>
      <c r="G691" s="34">
        <v>2743000</v>
      </c>
      <c r="H691" s="23" t="s">
        <v>148</v>
      </c>
      <c r="I691" s="23" t="s">
        <v>148</v>
      </c>
      <c r="J691" s="23" t="s">
        <v>148</v>
      </c>
      <c r="K691" s="23" t="s">
        <v>148</v>
      </c>
      <c r="L691" s="136">
        <v>2743000</v>
      </c>
      <c r="M691" s="117"/>
      <c r="N691" s="23" t="s">
        <v>148</v>
      </c>
      <c r="O691" s="123" t="s">
        <v>148</v>
      </c>
      <c r="P691" s="117"/>
      <c r="Q691" s="34">
        <v>341801.02</v>
      </c>
      <c r="R691" s="23" t="s">
        <v>148</v>
      </c>
      <c r="S691" s="34">
        <v>341801.02</v>
      </c>
      <c r="T691" s="23" t="s">
        <v>148</v>
      </c>
      <c r="U691" s="23" t="s">
        <v>148</v>
      </c>
      <c r="V691" s="23" t="s">
        <v>148</v>
      </c>
      <c r="W691" s="23" t="s">
        <v>148</v>
      </c>
      <c r="X691" s="34">
        <v>341801.02</v>
      </c>
      <c r="Y691" s="23" t="s">
        <v>148</v>
      </c>
      <c r="Z691" s="39">
        <f t="shared" si="20"/>
        <v>12.4608465184105</v>
      </c>
      <c r="AA691" s="40">
        <f t="shared" si="21"/>
        <v>12.4608465184105</v>
      </c>
    </row>
    <row r="692" spans="2:27" ht="36" x14ac:dyDescent="0.2">
      <c r="B692" s="19" t="s">
        <v>815</v>
      </c>
      <c r="C692" s="20">
        <v>200</v>
      </c>
      <c r="D692" s="20" t="s">
        <v>1239</v>
      </c>
      <c r="E692" s="34">
        <v>2743000</v>
      </c>
      <c r="F692" s="23" t="s">
        <v>148</v>
      </c>
      <c r="G692" s="34">
        <v>2743000</v>
      </c>
      <c r="H692" s="23" t="s">
        <v>148</v>
      </c>
      <c r="I692" s="23" t="s">
        <v>148</v>
      </c>
      <c r="J692" s="23" t="s">
        <v>148</v>
      </c>
      <c r="K692" s="23" t="s">
        <v>148</v>
      </c>
      <c r="L692" s="136">
        <v>2743000</v>
      </c>
      <c r="M692" s="117"/>
      <c r="N692" s="23" t="s">
        <v>148</v>
      </c>
      <c r="O692" s="123" t="s">
        <v>148</v>
      </c>
      <c r="P692" s="117"/>
      <c r="Q692" s="34">
        <v>341801.02</v>
      </c>
      <c r="R692" s="23" t="s">
        <v>148</v>
      </c>
      <c r="S692" s="34">
        <v>341801.02</v>
      </c>
      <c r="T692" s="23" t="s">
        <v>148</v>
      </c>
      <c r="U692" s="23" t="s">
        <v>148</v>
      </c>
      <c r="V692" s="23" t="s">
        <v>148</v>
      </c>
      <c r="W692" s="23" t="s">
        <v>148</v>
      </c>
      <c r="X692" s="34">
        <v>341801.02</v>
      </c>
      <c r="Y692" s="23" t="s">
        <v>148</v>
      </c>
      <c r="Z692" s="39">
        <f t="shared" si="20"/>
        <v>12.4608465184105</v>
      </c>
      <c r="AA692" s="40">
        <f t="shared" si="21"/>
        <v>12.4608465184105</v>
      </c>
    </row>
    <row r="693" spans="2:27" x14ac:dyDescent="0.2">
      <c r="B693" s="19" t="s">
        <v>494</v>
      </c>
      <c r="C693" s="20">
        <v>200</v>
      </c>
      <c r="D693" s="20" t="s">
        <v>1240</v>
      </c>
      <c r="E693" s="34">
        <v>94400</v>
      </c>
      <c r="F693" s="23" t="s">
        <v>148</v>
      </c>
      <c r="G693" s="34">
        <v>94400</v>
      </c>
      <c r="H693" s="23" t="s">
        <v>148</v>
      </c>
      <c r="I693" s="23" t="s">
        <v>148</v>
      </c>
      <c r="J693" s="23" t="s">
        <v>148</v>
      </c>
      <c r="K693" s="23" t="s">
        <v>148</v>
      </c>
      <c r="L693" s="123" t="s">
        <v>148</v>
      </c>
      <c r="M693" s="117"/>
      <c r="N693" s="34">
        <v>94400</v>
      </c>
      <c r="O693" s="123" t="s">
        <v>148</v>
      </c>
      <c r="P693" s="117"/>
      <c r="Q693" s="23" t="s">
        <v>148</v>
      </c>
      <c r="R693" s="23" t="s">
        <v>148</v>
      </c>
      <c r="S693" s="23" t="s">
        <v>148</v>
      </c>
      <c r="T693" s="23" t="s">
        <v>148</v>
      </c>
      <c r="U693" s="23" t="s">
        <v>148</v>
      </c>
      <c r="V693" s="23" t="s">
        <v>148</v>
      </c>
      <c r="W693" s="23" t="s">
        <v>148</v>
      </c>
      <c r="X693" s="23" t="s">
        <v>148</v>
      </c>
      <c r="Y693" s="23" t="s">
        <v>148</v>
      </c>
      <c r="Z693" s="39" t="e">
        <f t="shared" si="20"/>
        <v>#VALUE!</v>
      </c>
      <c r="AA693" s="40" t="e">
        <f t="shared" si="21"/>
        <v>#VALUE!</v>
      </c>
    </row>
    <row r="694" spans="2:27" x14ac:dyDescent="0.2">
      <c r="B694" s="19" t="s">
        <v>496</v>
      </c>
      <c r="C694" s="20">
        <v>200</v>
      </c>
      <c r="D694" s="20" t="s">
        <v>1241</v>
      </c>
      <c r="E694" s="34">
        <v>94400</v>
      </c>
      <c r="F694" s="23" t="s">
        <v>148</v>
      </c>
      <c r="G694" s="34">
        <v>94400</v>
      </c>
      <c r="H694" s="23" t="s">
        <v>148</v>
      </c>
      <c r="I694" s="23" t="s">
        <v>148</v>
      </c>
      <c r="J694" s="23" t="s">
        <v>148</v>
      </c>
      <c r="K694" s="23" t="s">
        <v>148</v>
      </c>
      <c r="L694" s="123" t="s">
        <v>148</v>
      </c>
      <c r="M694" s="117"/>
      <c r="N694" s="34">
        <v>94400</v>
      </c>
      <c r="O694" s="123" t="s">
        <v>148</v>
      </c>
      <c r="P694" s="117"/>
      <c r="Q694" s="23" t="s">
        <v>148</v>
      </c>
      <c r="R694" s="23" t="s">
        <v>148</v>
      </c>
      <c r="S694" s="23" t="s">
        <v>148</v>
      </c>
      <c r="T694" s="23" t="s">
        <v>148</v>
      </c>
      <c r="U694" s="23" t="s">
        <v>148</v>
      </c>
      <c r="V694" s="23" t="s">
        <v>148</v>
      </c>
      <c r="W694" s="23" t="s">
        <v>148</v>
      </c>
      <c r="X694" s="23" t="s">
        <v>148</v>
      </c>
      <c r="Y694" s="23" t="s">
        <v>148</v>
      </c>
      <c r="Z694" s="39" t="e">
        <f t="shared" si="20"/>
        <v>#VALUE!</v>
      </c>
      <c r="AA694" s="40" t="e">
        <f t="shared" si="21"/>
        <v>#VALUE!</v>
      </c>
    </row>
    <row r="695" spans="2:27" x14ac:dyDescent="0.2">
      <c r="B695" s="19" t="s">
        <v>538</v>
      </c>
      <c r="C695" s="20">
        <v>200</v>
      </c>
      <c r="D695" s="20" t="s">
        <v>1242</v>
      </c>
      <c r="E695" s="34">
        <v>94400</v>
      </c>
      <c r="F695" s="23" t="s">
        <v>148</v>
      </c>
      <c r="G695" s="34">
        <v>94400</v>
      </c>
      <c r="H695" s="23" t="s">
        <v>148</v>
      </c>
      <c r="I695" s="23" t="s">
        <v>148</v>
      </c>
      <c r="J695" s="23" t="s">
        <v>148</v>
      </c>
      <c r="K695" s="23" t="s">
        <v>148</v>
      </c>
      <c r="L695" s="123" t="s">
        <v>148</v>
      </c>
      <c r="M695" s="117"/>
      <c r="N695" s="34">
        <v>94400</v>
      </c>
      <c r="O695" s="123" t="s">
        <v>148</v>
      </c>
      <c r="P695" s="117"/>
      <c r="Q695" s="23" t="s">
        <v>148</v>
      </c>
      <c r="R695" s="23" t="s">
        <v>148</v>
      </c>
      <c r="S695" s="23" t="s">
        <v>148</v>
      </c>
      <c r="T695" s="23" t="s">
        <v>148</v>
      </c>
      <c r="U695" s="23" t="s">
        <v>148</v>
      </c>
      <c r="V695" s="23" t="s">
        <v>148</v>
      </c>
      <c r="W695" s="23" t="s">
        <v>148</v>
      </c>
      <c r="X695" s="23" t="s">
        <v>148</v>
      </c>
      <c r="Y695" s="23" t="s">
        <v>148</v>
      </c>
      <c r="Z695" s="39" t="e">
        <f t="shared" si="20"/>
        <v>#VALUE!</v>
      </c>
      <c r="AA695" s="40" t="e">
        <f t="shared" si="21"/>
        <v>#VALUE!</v>
      </c>
    </row>
    <row r="696" spans="2:27" x14ac:dyDescent="0.2">
      <c r="B696" s="19" t="s">
        <v>494</v>
      </c>
      <c r="C696" s="20">
        <v>200</v>
      </c>
      <c r="D696" s="20" t="s">
        <v>1243</v>
      </c>
      <c r="E696" s="34">
        <v>30000</v>
      </c>
      <c r="F696" s="23" t="s">
        <v>148</v>
      </c>
      <c r="G696" s="34">
        <v>30000</v>
      </c>
      <c r="H696" s="23" t="s">
        <v>148</v>
      </c>
      <c r="I696" s="23" t="s">
        <v>148</v>
      </c>
      <c r="J696" s="23" t="s">
        <v>148</v>
      </c>
      <c r="K696" s="23" t="s">
        <v>148</v>
      </c>
      <c r="L696" s="123" t="s">
        <v>148</v>
      </c>
      <c r="M696" s="117"/>
      <c r="N696" s="34">
        <v>30000</v>
      </c>
      <c r="O696" s="123" t="s">
        <v>148</v>
      </c>
      <c r="P696" s="117"/>
      <c r="Q696" s="23" t="s">
        <v>148</v>
      </c>
      <c r="R696" s="23" t="s">
        <v>148</v>
      </c>
      <c r="S696" s="23" t="s">
        <v>148</v>
      </c>
      <c r="T696" s="23" t="s">
        <v>148</v>
      </c>
      <c r="U696" s="23" t="s">
        <v>148</v>
      </c>
      <c r="V696" s="23" t="s">
        <v>148</v>
      </c>
      <c r="W696" s="23" t="s">
        <v>148</v>
      </c>
      <c r="X696" s="23" t="s">
        <v>148</v>
      </c>
      <c r="Y696" s="23" t="s">
        <v>148</v>
      </c>
      <c r="Z696" s="39" t="e">
        <f t="shared" si="20"/>
        <v>#VALUE!</v>
      </c>
      <c r="AA696" s="40" t="e">
        <f t="shared" si="21"/>
        <v>#VALUE!</v>
      </c>
    </row>
    <row r="697" spans="2:27" x14ac:dyDescent="0.2">
      <c r="B697" s="19" t="s">
        <v>496</v>
      </c>
      <c r="C697" s="20">
        <v>200</v>
      </c>
      <c r="D697" s="20" t="s">
        <v>1244</v>
      </c>
      <c r="E697" s="34">
        <v>30000</v>
      </c>
      <c r="F697" s="23" t="s">
        <v>148</v>
      </c>
      <c r="G697" s="34">
        <v>30000</v>
      </c>
      <c r="H697" s="23" t="s">
        <v>148</v>
      </c>
      <c r="I697" s="23" t="s">
        <v>148</v>
      </c>
      <c r="J697" s="23" t="s">
        <v>148</v>
      </c>
      <c r="K697" s="23" t="s">
        <v>148</v>
      </c>
      <c r="L697" s="123" t="s">
        <v>148</v>
      </c>
      <c r="M697" s="117"/>
      <c r="N697" s="34">
        <v>30000</v>
      </c>
      <c r="O697" s="123" t="s">
        <v>148</v>
      </c>
      <c r="P697" s="117"/>
      <c r="Q697" s="23" t="s">
        <v>148</v>
      </c>
      <c r="R697" s="23" t="s">
        <v>148</v>
      </c>
      <c r="S697" s="23" t="s">
        <v>148</v>
      </c>
      <c r="T697" s="23" t="s">
        <v>148</v>
      </c>
      <c r="U697" s="23" t="s">
        <v>148</v>
      </c>
      <c r="V697" s="23" t="s">
        <v>148</v>
      </c>
      <c r="W697" s="23" t="s">
        <v>148</v>
      </c>
      <c r="X697" s="23" t="s">
        <v>148</v>
      </c>
      <c r="Y697" s="23" t="s">
        <v>148</v>
      </c>
      <c r="Z697" s="39" t="e">
        <f t="shared" si="20"/>
        <v>#VALUE!</v>
      </c>
      <c r="AA697" s="40" t="e">
        <f t="shared" si="21"/>
        <v>#VALUE!</v>
      </c>
    </row>
    <row r="698" spans="2:27" x14ac:dyDescent="0.2">
      <c r="B698" s="19" t="s">
        <v>538</v>
      </c>
      <c r="C698" s="20">
        <v>200</v>
      </c>
      <c r="D698" s="20" t="s">
        <v>1245</v>
      </c>
      <c r="E698" s="34">
        <v>30000</v>
      </c>
      <c r="F698" s="23" t="s">
        <v>148</v>
      </c>
      <c r="G698" s="34">
        <v>30000</v>
      </c>
      <c r="H698" s="23" t="s">
        <v>148</v>
      </c>
      <c r="I698" s="23" t="s">
        <v>148</v>
      </c>
      <c r="J698" s="23" t="s">
        <v>148</v>
      </c>
      <c r="K698" s="23" t="s">
        <v>148</v>
      </c>
      <c r="L698" s="123" t="s">
        <v>148</v>
      </c>
      <c r="M698" s="117"/>
      <c r="N698" s="34">
        <v>30000</v>
      </c>
      <c r="O698" s="123" t="s">
        <v>148</v>
      </c>
      <c r="P698" s="117"/>
      <c r="Q698" s="23" t="s">
        <v>148</v>
      </c>
      <c r="R698" s="23" t="s">
        <v>148</v>
      </c>
      <c r="S698" s="23" t="s">
        <v>148</v>
      </c>
      <c r="T698" s="23" t="s">
        <v>148</v>
      </c>
      <c r="U698" s="23" t="s">
        <v>148</v>
      </c>
      <c r="V698" s="23" t="s">
        <v>148</v>
      </c>
      <c r="W698" s="23" t="s">
        <v>148</v>
      </c>
      <c r="X698" s="23" t="s">
        <v>148</v>
      </c>
      <c r="Y698" s="23" t="s">
        <v>148</v>
      </c>
      <c r="Z698" s="39" t="e">
        <f t="shared" si="20"/>
        <v>#VALUE!</v>
      </c>
      <c r="AA698" s="40" t="e">
        <f t="shared" si="21"/>
        <v>#VALUE!</v>
      </c>
    </row>
    <row r="699" spans="2:27" s="47" customFormat="1" ht="24" x14ac:dyDescent="0.2">
      <c r="B699" s="41" t="s">
        <v>1246</v>
      </c>
      <c r="C699" s="42" t="s">
        <v>7</v>
      </c>
      <c r="D699" s="42" t="s">
        <v>1247</v>
      </c>
      <c r="E699" s="43">
        <v>3708500</v>
      </c>
      <c r="F699" s="44" t="s">
        <v>148</v>
      </c>
      <c r="G699" s="43">
        <v>3708500</v>
      </c>
      <c r="H699" s="44" t="s">
        <v>148</v>
      </c>
      <c r="I699" s="44" t="s">
        <v>148</v>
      </c>
      <c r="J699" s="44" t="s">
        <v>148</v>
      </c>
      <c r="K699" s="44" t="s">
        <v>148</v>
      </c>
      <c r="L699" s="134">
        <v>3438500</v>
      </c>
      <c r="M699" s="103"/>
      <c r="N699" s="43">
        <v>270000</v>
      </c>
      <c r="O699" s="135" t="s">
        <v>148</v>
      </c>
      <c r="P699" s="103"/>
      <c r="Q699" s="43">
        <v>428637.75</v>
      </c>
      <c r="R699" s="44" t="s">
        <v>148</v>
      </c>
      <c r="S699" s="43">
        <v>428637.75</v>
      </c>
      <c r="T699" s="44" t="s">
        <v>148</v>
      </c>
      <c r="U699" s="44" t="s">
        <v>148</v>
      </c>
      <c r="V699" s="44" t="s">
        <v>148</v>
      </c>
      <c r="W699" s="44" t="s">
        <v>148</v>
      </c>
      <c r="X699" s="43">
        <v>428637.75</v>
      </c>
      <c r="Y699" s="44" t="s">
        <v>148</v>
      </c>
      <c r="Z699" s="45">
        <f t="shared" si="20"/>
        <v>11.558251314547661</v>
      </c>
      <c r="AA699" s="46">
        <f t="shared" si="21"/>
        <v>12.465835393340118</v>
      </c>
    </row>
    <row r="700" spans="2:27" x14ac:dyDescent="0.2">
      <c r="B700" s="19" t="s">
        <v>494</v>
      </c>
      <c r="C700" s="20">
        <v>200</v>
      </c>
      <c r="D700" s="20" t="s">
        <v>1248</v>
      </c>
      <c r="E700" s="34">
        <v>3312000</v>
      </c>
      <c r="F700" s="23" t="s">
        <v>148</v>
      </c>
      <c r="G700" s="34">
        <v>3312000</v>
      </c>
      <c r="H700" s="23" t="s">
        <v>148</v>
      </c>
      <c r="I700" s="23" t="s">
        <v>148</v>
      </c>
      <c r="J700" s="23" t="s">
        <v>148</v>
      </c>
      <c r="K700" s="23" t="s">
        <v>148</v>
      </c>
      <c r="L700" s="136">
        <v>3312000</v>
      </c>
      <c r="M700" s="117"/>
      <c r="N700" s="23" t="s">
        <v>148</v>
      </c>
      <c r="O700" s="123" t="s">
        <v>148</v>
      </c>
      <c r="P700" s="117"/>
      <c r="Q700" s="34">
        <v>428637.75</v>
      </c>
      <c r="R700" s="23" t="s">
        <v>148</v>
      </c>
      <c r="S700" s="34">
        <v>428637.75</v>
      </c>
      <c r="T700" s="23" t="s">
        <v>148</v>
      </c>
      <c r="U700" s="23" t="s">
        <v>148</v>
      </c>
      <c r="V700" s="23" t="s">
        <v>148</v>
      </c>
      <c r="W700" s="23" t="s">
        <v>148</v>
      </c>
      <c r="X700" s="34">
        <v>428637.75</v>
      </c>
      <c r="Y700" s="23" t="s">
        <v>148</v>
      </c>
      <c r="Z700" s="39">
        <f t="shared" si="20"/>
        <v>12.941961050724638</v>
      </c>
      <c r="AA700" s="40">
        <f t="shared" si="21"/>
        <v>12.941961050724638</v>
      </c>
    </row>
    <row r="701" spans="2:27" x14ac:dyDescent="0.2">
      <c r="B701" s="19" t="s">
        <v>496</v>
      </c>
      <c r="C701" s="20">
        <v>200</v>
      </c>
      <c r="D701" s="20" t="s">
        <v>1249</v>
      </c>
      <c r="E701" s="34">
        <v>3312000</v>
      </c>
      <c r="F701" s="23" t="s">
        <v>148</v>
      </c>
      <c r="G701" s="34">
        <v>3312000</v>
      </c>
      <c r="H701" s="23" t="s">
        <v>148</v>
      </c>
      <c r="I701" s="23" t="s">
        <v>148</v>
      </c>
      <c r="J701" s="23" t="s">
        <v>148</v>
      </c>
      <c r="K701" s="23" t="s">
        <v>148</v>
      </c>
      <c r="L701" s="136">
        <v>3312000</v>
      </c>
      <c r="M701" s="117"/>
      <c r="N701" s="23" t="s">
        <v>148</v>
      </c>
      <c r="O701" s="123" t="s">
        <v>148</v>
      </c>
      <c r="P701" s="117"/>
      <c r="Q701" s="34">
        <v>428637.75</v>
      </c>
      <c r="R701" s="23" t="s">
        <v>148</v>
      </c>
      <c r="S701" s="34">
        <v>428637.75</v>
      </c>
      <c r="T701" s="23" t="s">
        <v>148</v>
      </c>
      <c r="U701" s="23" t="s">
        <v>148</v>
      </c>
      <c r="V701" s="23" t="s">
        <v>148</v>
      </c>
      <c r="W701" s="23" t="s">
        <v>148</v>
      </c>
      <c r="X701" s="34">
        <v>428637.75</v>
      </c>
      <c r="Y701" s="23" t="s">
        <v>148</v>
      </c>
      <c r="Z701" s="39">
        <f t="shared" si="20"/>
        <v>12.941961050724638</v>
      </c>
      <c r="AA701" s="40">
        <f t="shared" si="21"/>
        <v>12.941961050724638</v>
      </c>
    </row>
    <row r="702" spans="2:27" ht="24" x14ac:dyDescent="0.2">
      <c r="B702" s="19" t="s">
        <v>498</v>
      </c>
      <c r="C702" s="20">
        <v>200</v>
      </c>
      <c r="D702" s="20" t="s">
        <v>1250</v>
      </c>
      <c r="E702" s="34">
        <v>3312000</v>
      </c>
      <c r="F702" s="23" t="s">
        <v>148</v>
      </c>
      <c r="G702" s="34">
        <v>3312000</v>
      </c>
      <c r="H702" s="23" t="s">
        <v>148</v>
      </c>
      <c r="I702" s="23" t="s">
        <v>148</v>
      </c>
      <c r="J702" s="23" t="s">
        <v>148</v>
      </c>
      <c r="K702" s="23" t="s">
        <v>148</v>
      </c>
      <c r="L702" s="136">
        <v>3312000</v>
      </c>
      <c r="M702" s="117"/>
      <c r="N702" s="23" t="s">
        <v>148</v>
      </c>
      <c r="O702" s="123" t="s">
        <v>148</v>
      </c>
      <c r="P702" s="117"/>
      <c r="Q702" s="34">
        <v>428637.75</v>
      </c>
      <c r="R702" s="23" t="s">
        <v>148</v>
      </c>
      <c r="S702" s="34">
        <v>428637.75</v>
      </c>
      <c r="T702" s="23" t="s">
        <v>148</v>
      </c>
      <c r="U702" s="23" t="s">
        <v>148</v>
      </c>
      <c r="V702" s="23" t="s">
        <v>148</v>
      </c>
      <c r="W702" s="23" t="s">
        <v>148</v>
      </c>
      <c r="X702" s="34">
        <v>428637.75</v>
      </c>
      <c r="Y702" s="23" t="s">
        <v>148</v>
      </c>
      <c r="Z702" s="39">
        <f t="shared" si="20"/>
        <v>12.941961050724638</v>
      </c>
      <c r="AA702" s="40">
        <f t="shared" si="21"/>
        <v>12.941961050724638</v>
      </c>
    </row>
    <row r="703" spans="2:27" x14ac:dyDescent="0.2">
      <c r="B703" s="19" t="s">
        <v>500</v>
      </c>
      <c r="C703" s="20">
        <v>200</v>
      </c>
      <c r="D703" s="20" t="s">
        <v>1251</v>
      </c>
      <c r="E703" s="34">
        <v>2751000</v>
      </c>
      <c r="F703" s="23" t="s">
        <v>148</v>
      </c>
      <c r="G703" s="34">
        <v>2751000</v>
      </c>
      <c r="H703" s="23" t="s">
        <v>148</v>
      </c>
      <c r="I703" s="23" t="s">
        <v>148</v>
      </c>
      <c r="J703" s="23" t="s">
        <v>148</v>
      </c>
      <c r="K703" s="23" t="s">
        <v>148</v>
      </c>
      <c r="L703" s="136">
        <v>2751000</v>
      </c>
      <c r="M703" s="117"/>
      <c r="N703" s="23" t="s">
        <v>148</v>
      </c>
      <c r="O703" s="123" t="s">
        <v>148</v>
      </c>
      <c r="P703" s="117"/>
      <c r="Q703" s="34">
        <v>428637.75</v>
      </c>
      <c r="R703" s="23" t="s">
        <v>148</v>
      </c>
      <c r="S703" s="34">
        <v>428637.75</v>
      </c>
      <c r="T703" s="23" t="s">
        <v>148</v>
      </c>
      <c r="U703" s="23" t="s">
        <v>148</v>
      </c>
      <c r="V703" s="23" t="s">
        <v>148</v>
      </c>
      <c r="W703" s="23" t="s">
        <v>148</v>
      </c>
      <c r="X703" s="34">
        <v>428637.75</v>
      </c>
      <c r="Y703" s="23" t="s">
        <v>148</v>
      </c>
      <c r="Z703" s="39">
        <f t="shared" si="20"/>
        <v>15.581161395856052</v>
      </c>
      <c r="AA703" s="40">
        <f t="shared" si="21"/>
        <v>15.581161395856052</v>
      </c>
    </row>
    <row r="704" spans="2:27" ht="24" x14ac:dyDescent="0.2">
      <c r="B704" s="19" t="s">
        <v>502</v>
      </c>
      <c r="C704" s="20">
        <v>200</v>
      </c>
      <c r="D704" s="20" t="s">
        <v>1252</v>
      </c>
      <c r="E704" s="34">
        <v>561000</v>
      </c>
      <c r="F704" s="23" t="s">
        <v>148</v>
      </c>
      <c r="G704" s="34">
        <v>561000</v>
      </c>
      <c r="H704" s="23" t="s">
        <v>148</v>
      </c>
      <c r="I704" s="23" t="s">
        <v>148</v>
      </c>
      <c r="J704" s="23" t="s">
        <v>148</v>
      </c>
      <c r="K704" s="23" t="s">
        <v>148</v>
      </c>
      <c r="L704" s="136">
        <v>561000</v>
      </c>
      <c r="M704" s="117"/>
      <c r="N704" s="23" t="s">
        <v>148</v>
      </c>
      <c r="O704" s="123" t="s">
        <v>148</v>
      </c>
      <c r="P704" s="117"/>
      <c r="Q704" s="23" t="s">
        <v>148</v>
      </c>
      <c r="R704" s="23" t="s">
        <v>148</v>
      </c>
      <c r="S704" s="23" t="s">
        <v>148</v>
      </c>
      <c r="T704" s="23" t="s">
        <v>148</v>
      </c>
      <c r="U704" s="23" t="s">
        <v>148</v>
      </c>
      <c r="V704" s="23" t="s">
        <v>148</v>
      </c>
      <c r="W704" s="23" t="s">
        <v>148</v>
      </c>
      <c r="X704" s="23" t="s">
        <v>148</v>
      </c>
      <c r="Y704" s="23" t="s">
        <v>148</v>
      </c>
      <c r="Z704" s="39" t="e">
        <f t="shared" si="20"/>
        <v>#VALUE!</v>
      </c>
      <c r="AA704" s="40" t="e">
        <f t="shared" si="21"/>
        <v>#VALUE!</v>
      </c>
    </row>
    <row r="705" spans="2:27" x14ac:dyDescent="0.2">
      <c r="B705" s="19" t="s">
        <v>494</v>
      </c>
      <c r="C705" s="20">
        <v>200</v>
      </c>
      <c r="D705" s="20" t="s">
        <v>1253</v>
      </c>
      <c r="E705" s="34">
        <v>8000</v>
      </c>
      <c r="F705" s="23" t="s">
        <v>148</v>
      </c>
      <c r="G705" s="34">
        <v>8000</v>
      </c>
      <c r="H705" s="23" t="s">
        <v>148</v>
      </c>
      <c r="I705" s="23" t="s">
        <v>148</v>
      </c>
      <c r="J705" s="23" t="s">
        <v>148</v>
      </c>
      <c r="K705" s="23" t="s">
        <v>148</v>
      </c>
      <c r="L705" s="136">
        <v>8000</v>
      </c>
      <c r="M705" s="117"/>
      <c r="N705" s="23" t="s">
        <v>148</v>
      </c>
      <c r="O705" s="123" t="s">
        <v>148</v>
      </c>
      <c r="P705" s="117"/>
      <c r="Q705" s="23" t="s">
        <v>148</v>
      </c>
      <c r="R705" s="23" t="s">
        <v>148</v>
      </c>
      <c r="S705" s="23" t="s">
        <v>148</v>
      </c>
      <c r="T705" s="23" t="s">
        <v>148</v>
      </c>
      <c r="U705" s="23" t="s">
        <v>148</v>
      </c>
      <c r="V705" s="23" t="s">
        <v>148</v>
      </c>
      <c r="W705" s="23" t="s">
        <v>148</v>
      </c>
      <c r="X705" s="23" t="s">
        <v>148</v>
      </c>
      <c r="Y705" s="23" t="s">
        <v>148</v>
      </c>
      <c r="Z705" s="39" t="e">
        <f t="shared" si="20"/>
        <v>#VALUE!</v>
      </c>
      <c r="AA705" s="40" t="e">
        <f t="shared" si="21"/>
        <v>#VALUE!</v>
      </c>
    </row>
    <row r="706" spans="2:27" x14ac:dyDescent="0.2">
      <c r="B706" s="19" t="s">
        <v>496</v>
      </c>
      <c r="C706" s="20">
        <v>200</v>
      </c>
      <c r="D706" s="20" t="s">
        <v>1254</v>
      </c>
      <c r="E706" s="34">
        <v>8000</v>
      </c>
      <c r="F706" s="23" t="s">
        <v>148</v>
      </c>
      <c r="G706" s="34">
        <v>8000</v>
      </c>
      <c r="H706" s="23" t="s">
        <v>148</v>
      </c>
      <c r="I706" s="23" t="s">
        <v>148</v>
      </c>
      <c r="J706" s="23" t="s">
        <v>148</v>
      </c>
      <c r="K706" s="23" t="s">
        <v>148</v>
      </c>
      <c r="L706" s="136">
        <v>8000</v>
      </c>
      <c r="M706" s="117"/>
      <c r="N706" s="23" t="s">
        <v>148</v>
      </c>
      <c r="O706" s="123" t="s">
        <v>148</v>
      </c>
      <c r="P706" s="117"/>
      <c r="Q706" s="23" t="s">
        <v>148</v>
      </c>
      <c r="R706" s="23" t="s">
        <v>148</v>
      </c>
      <c r="S706" s="23" t="s">
        <v>148</v>
      </c>
      <c r="T706" s="23" t="s">
        <v>148</v>
      </c>
      <c r="U706" s="23" t="s">
        <v>148</v>
      </c>
      <c r="V706" s="23" t="s">
        <v>148</v>
      </c>
      <c r="W706" s="23" t="s">
        <v>148</v>
      </c>
      <c r="X706" s="23" t="s">
        <v>148</v>
      </c>
      <c r="Y706" s="23" t="s">
        <v>148</v>
      </c>
      <c r="Z706" s="39" t="e">
        <f t="shared" si="20"/>
        <v>#VALUE!</v>
      </c>
      <c r="AA706" s="40" t="e">
        <f t="shared" si="21"/>
        <v>#VALUE!</v>
      </c>
    </row>
    <row r="707" spans="2:27" ht="24" x14ac:dyDescent="0.2">
      <c r="B707" s="19" t="s">
        <v>498</v>
      </c>
      <c r="C707" s="20">
        <v>200</v>
      </c>
      <c r="D707" s="20" t="s">
        <v>1255</v>
      </c>
      <c r="E707" s="34">
        <v>8000</v>
      </c>
      <c r="F707" s="23" t="s">
        <v>148</v>
      </c>
      <c r="G707" s="34">
        <v>8000</v>
      </c>
      <c r="H707" s="23" t="s">
        <v>148</v>
      </c>
      <c r="I707" s="23" t="s">
        <v>148</v>
      </c>
      <c r="J707" s="23" t="s">
        <v>148</v>
      </c>
      <c r="K707" s="23" t="s">
        <v>148</v>
      </c>
      <c r="L707" s="136">
        <v>8000</v>
      </c>
      <c r="M707" s="117"/>
      <c r="N707" s="23" t="s">
        <v>148</v>
      </c>
      <c r="O707" s="123" t="s">
        <v>148</v>
      </c>
      <c r="P707" s="117"/>
      <c r="Q707" s="23" t="s">
        <v>148</v>
      </c>
      <c r="R707" s="23" t="s">
        <v>148</v>
      </c>
      <c r="S707" s="23" t="s">
        <v>148</v>
      </c>
      <c r="T707" s="23" t="s">
        <v>148</v>
      </c>
      <c r="U707" s="23" t="s">
        <v>148</v>
      </c>
      <c r="V707" s="23" t="s">
        <v>148</v>
      </c>
      <c r="W707" s="23" t="s">
        <v>148</v>
      </c>
      <c r="X707" s="23" t="s">
        <v>148</v>
      </c>
      <c r="Y707" s="23" t="s">
        <v>148</v>
      </c>
      <c r="Z707" s="39" t="e">
        <f t="shared" si="20"/>
        <v>#VALUE!</v>
      </c>
      <c r="AA707" s="40" t="e">
        <f t="shared" si="21"/>
        <v>#VALUE!</v>
      </c>
    </row>
    <row r="708" spans="2:27" x14ac:dyDescent="0.2">
      <c r="B708" s="19" t="s">
        <v>526</v>
      </c>
      <c r="C708" s="20">
        <v>200</v>
      </c>
      <c r="D708" s="20" t="s">
        <v>1256</v>
      </c>
      <c r="E708" s="34">
        <v>8000</v>
      </c>
      <c r="F708" s="23" t="s">
        <v>148</v>
      </c>
      <c r="G708" s="34">
        <v>8000</v>
      </c>
      <c r="H708" s="23" t="s">
        <v>148</v>
      </c>
      <c r="I708" s="23" t="s">
        <v>148</v>
      </c>
      <c r="J708" s="23" t="s">
        <v>148</v>
      </c>
      <c r="K708" s="23" t="s">
        <v>148</v>
      </c>
      <c r="L708" s="136">
        <v>8000</v>
      </c>
      <c r="M708" s="117"/>
      <c r="N708" s="23" t="s">
        <v>148</v>
      </c>
      <c r="O708" s="123" t="s">
        <v>148</v>
      </c>
      <c r="P708" s="117"/>
      <c r="Q708" s="23" t="s">
        <v>148</v>
      </c>
      <c r="R708" s="23" t="s">
        <v>148</v>
      </c>
      <c r="S708" s="23" t="s">
        <v>148</v>
      </c>
      <c r="T708" s="23" t="s">
        <v>148</v>
      </c>
      <c r="U708" s="23" t="s">
        <v>148</v>
      </c>
      <c r="V708" s="23" t="s">
        <v>148</v>
      </c>
      <c r="W708" s="23" t="s">
        <v>148</v>
      </c>
      <c r="X708" s="23" t="s">
        <v>148</v>
      </c>
      <c r="Y708" s="23" t="s">
        <v>148</v>
      </c>
      <c r="Z708" s="39" t="e">
        <f t="shared" si="20"/>
        <v>#VALUE!</v>
      </c>
      <c r="AA708" s="40" t="e">
        <f t="shared" si="21"/>
        <v>#VALUE!</v>
      </c>
    </row>
    <row r="709" spans="2:27" x14ac:dyDescent="0.2">
      <c r="B709" s="19" t="s">
        <v>494</v>
      </c>
      <c r="C709" s="20">
        <v>200</v>
      </c>
      <c r="D709" s="20" t="s">
        <v>1257</v>
      </c>
      <c r="E709" s="34">
        <v>388500</v>
      </c>
      <c r="F709" s="23" t="s">
        <v>148</v>
      </c>
      <c r="G709" s="34">
        <v>388500</v>
      </c>
      <c r="H709" s="23" t="s">
        <v>148</v>
      </c>
      <c r="I709" s="23" t="s">
        <v>148</v>
      </c>
      <c r="J709" s="23" t="s">
        <v>148</v>
      </c>
      <c r="K709" s="23" t="s">
        <v>148</v>
      </c>
      <c r="L709" s="136">
        <v>118500</v>
      </c>
      <c r="M709" s="117"/>
      <c r="N709" s="34">
        <v>270000</v>
      </c>
      <c r="O709" s="123" t="s">
        <v>148</v>
      </c>
      <c r="P709" s="117"/>
      <c r="Q709" s="23" t="s">
        <v>148</v>
      </c>
      <c r="R709" s="23" t="s">
        <v>148</v>
      </c>
      <c r="S709" s="23" t="s">
        <v>148</v>
      </c>
      <c r="T709" s="23" t="s">
        <v>148</v>
      </c>
      <c r="U709" s="23" t="s">
        <v>148</v>
      </c>
      <c r="V709" s="23" t="s">
        <v>148</v>
      </c>
      <c r="W709" s="23" t="s">
        <v>148</v>
      </c>
      <c r="X709" s="23" t="s">
        <v>148</v>
      </c>
      <c r="Y709" s="23" t="s">
        <v>148</v>
      </c>
      <c r="Z709" s="39" t="e">
        <f t="shared" si="20"/>
        <v>#VALUE!</v>
      </c>
      <c r="AA709" s="40" t="e">
        <f t="shared" si="21"/>
        <v>#VALUE!</v>
      </c>
    </row>
    <row r="710" spans="2:27" x14ac:dyDescent="0.2">
      <c r="B710" s="19" t="s">
        <v>496</v>
      </c>
      <c r="C710" s="20">
        <v>200</v>
      </c>
      <c r="D710" s="20" t="s">
        <v>1258</v>
      </c>
      <c r="E710" s="34">
        <v>348500</v>
      </c>
      <c r="F710" s="23" t="s">
        <v>148</v>
      </c>
      <c r="G710" s="34">
        <v>348500</v>
      </c>
      <c r="H710" s="23" t="s">
        <v>148</v>
      </c>
      <c r="I710" s="23" t="s">
        <v>148</v>
      </c>
      <c r="J710" s="23" t="s">
        <v>148</v>
      </c>
      <c r="K710" s="23" t="s">
        <v>148</v>
      </c>
      <c r="L710" s="136">
        <v>118500</v>
      </c>
      <c r="M710" s="117"/>
      <c r="N710" s="34">
        <v>230000</v>
      </c>
      <c r="O710" s="123" t="s">
        <v>148</v>
      </c>
      <c r="P710" s="117"/>
      <c r="Q710" s="23" t="s">
        <v>148</v>
      </c>
      <c r="R710" s="23" t="s">
        <v>148</v>
      </c>
      <c r="S710" s="23" t="s">
        <v>148</v>
      </c>
      <c r="T710" s="23" t="s">
        <v>148</v>
      </c>
      <c r="U710" s="23" t="s">
        <v>148</v>
      </c>
      <c r="V710" s="23" t="s">
        <v>148</v>
      </c>
      <c r="W710" s="23" t="s">
        <v>148</v>
      </c>
      <c r="X710" s="23" t="s">
        <v>148</v>
      </c>
      <c r="Y710" s="23" t="s">
        <v>148</v>
      </c>
      <c r="Z710" s="39" t="e">
        <f t="shared" si="20"/>
        <v>#VALUE!</v>
      </c>
      <c r="AA710" s="40" t="e">
        <f t="shared" si="21"/>
        <v>#VALUE!</v>
      </c>
    </row>
    <row r="711" spans="2:27" x14ac:dyDescent="0.2">
      <c r="B711" s="19" t="s">
        <v>508</v>
      </c>
      <c r="C711" s="20">
        <v>200</v>
      </c>
      <c r="D711" s="20" t="s">
        <v>1259</v>
      </c>
      <c r="E711" s="34">
        <v>71000</v>
      </c>
      <c r="F711" s="23" t="s">
        <v>148</v>
      </c>
      <c r="G711" s="34">
        <v>71000</v>
      </c>
      <c r="H711" s="23" t="s">
        <v>148</v>
      </c>
      <c r="I711" s="23" t="s">
        <v>148</v>
      </c>
      <c r="J711" s="23" t="s">
        <v>148</v>
      </c>
      <c r="K711" s="23" t="s">
        <v>148</v>
      </c>
      <c r="L711" s="136">
        <v>71000</v>
      </c>
      <c r="M711" s="117"/>
      <c r="N711" s="23" t="s">
        <v>148</v>
      </c>
      <c r="O711" s="123" t="s">
        <v>148</v>
      </c>
      <c r="P711" s="117"/>
      <c r="Q711" s="23" t="s">
        <v>148</v>
      </c>
      <c r="R711" s="23" t="s">
        <v>148</v>
      </c>
      <c r="S711" s="23" t="s">
        <v>148</v>
      </c>
      <c r="T711" s="23" t="s">
        <v>148</v>
      </c>
      <c r="U711" s="23" t="s">
        <v>148</v>
      </c>
      <c r="V711" s="23" t="s">
        <v>148</v>
      </c>
      <c r="W711" s="23" t="s">
        <v>148</v>
      </c>
      <c r="X711" s="23" t="s">
        <v>148</v>
      </c>
      <c r="Y711" s="23" t="s">
        <v>148</v>
      </c>
      <c r="Z711" s="39" t="e">
        <f t="shared" si="20"/>
        <v>#VALUE!</v>
      </c>
      <c r="AA711" s="40" t="e">
        <f t="shared" si="21"/>
        <v>#VALUE!</v>
      </c>
    </row>
    <row r="712" spans="2:27" x14ac:dyDescent="0.2">
      <c r="B712" s="19" t="s">
        <v>533</v>
      </c>
      <c r="C712" s="20">
        <v>200</v>
      </c>
      <c r="D712" s="20" t="s">
        <v>1260</v>
      </c>
      <c r="E712" s="34">
        <v>36000</v>
      </c>
      <c r="F712" s="23" t="s">
        <v>148</v>
      </c>
      <c r="G712" s="34">
        <v>36000</v>
      </c>
      <c r="H712" s="23" t="s">
        <v>148</v>
      </c>
      <c r="I712" s="23" t="s">
        <v>148</v>
      </c>
      <c r="J712" s="23" t="s">
        <v>148</v>
      </c>
      <c r="K712" s="23" t="s">
        <v>148</v>
      </c>
      <c r="L712" s="136">
        <v>36000</v>
      </c>
      <c r="M712" s="117"/>
      <c r="N712" s="23" t="s">
        <v>148</v>
      </c>
      <c r="O712" s="123" t="s">
        <v>148</v>
      </c>
      <c r="P712" s="117"/>
      <c r="Q712" s="23" t="s">
        <v>148</v>
      </c>
      <c r="R712" s="23" t="s">
        <v>148</v>
      </c>
      <c r="S712" s="23" t="s">
        <v>148</v>
      </c>
      <c r="T712" s="23" t="s">
        <v>148</v>
      </c>
      <c r="U712" s="23" t="s">
        <v>148</v>
      </c>
      <c r="V712" s="23" t="s">
        <v>148</v>
      </c>
      <c r="W712" s="23" t="s">
        <v>148</v>
      </c>
      <c r="X712" s="23" t="s">
        <v>148</v>
      </c>
      <c r="Y712" s="23" t="s">
        <v>148</v>
      </c>
      <c r="Z712" s="39" t="e">
        <f t="shared" si="20"/>
        <v>#VALUE!</v>
      </c>
      <c r="AA712" s="40" t="e">
        <f t="shared" si="21"/>
        <v>#VALUE!</v>
      </c>
    </row>
    <row r="713" spans="2:27" x14ac:dyDescent="0.2">
      <c r="B713" s="19" t="s">
        <v>510</v>
      </c>
      <c r="C713" s="20">
        <v>200</v>
      </c>
      <c r="D713" s="20" t="s">
        <v>1261</v>
      </c>
      <c r="E713" s="34">
        <v>35000</v>
      </c>
      <c r="F713" s="23" t="s">
        <v>148</v>
      </c>
      <c r="G713" s="34">
        <v>35000</v>
      </c>
      <c r="H713" s="23" t="s">
        <v>148</v>
      </c>
      <c r="I713" s="23" t="s">
        <v>148</v>
      </c>
      <c r="J713" s="23" t="s">
        <v>148</v>
      </c>
      <c r="K713" s="23" t="s">
        <v>148</v>
      </c>
      <c r="L713" s="136">
        <v>35000</v>
      </c>
      <c r="M713" s="117"/>
      <c r="N713" s="23" t="s">
        <v>148</v>
      </c>
      <c r="O713" s="123" t="s">
        <v>148</v>
      </c>
      <c r="P713" s="117"/>
      <c r="Q713" s="23" t="s">
        <v>148</v>
      </c>
      <c r="R713" s="23" t="s">
        <v>148</v>
      </c>
      <c r="S713" s="23" t="s">
        <v>148</v>
      </c>
      <c r="T713" s="23" t="s">
        <v>148</v>
      </c>
      <c r="U713" s="23" t="s">
        <v>148</v>
      </c>
      <c r="V713" s="23" t="s">
        <v>148</v>
      </c>
      <c r="W713" s="23" t="s">
        <v>148</v>
      </c>
      <c r="X713" s="23" t="s">
        <v>148</v>
      </c>
      <c r="Y713" s="23" t="s">
        <v>148</v>
      </c>
      <c r="Z713" s="39" t="e">
        <f t="shared" ref="Z713:Z743" si="22">S713/G713*100</f>
        <v>#VALUE!</v>
      </c>
      <c r="AA713" s="40" t="e">
        <f t="shared" ref="AA713:AA743" si="23">X713/L713*100</f>
        <v>#VALUE!</v>
      </c>
    </row>
    <row r="714" spans="2:27" x14ac:dyDescent="0.2">
      <c r="B714" s="19" t="s">
        <v>538</v>
      </c>
      <c r="C714" s="20">
        <v>200</v>
      </c>
      <c r="D714" s="20" t="s">
        <v>1262</v>
      </c>
      <c r="E714" s="34">
        <v>277500</v>
      </c>
      <c r="F714" s="23" t="s">
        <v>148</v>
      </c>
      <c r="G714" s="34">
        <v>277500</v>
      </c>
      <c r="H714" s="23" t="s">
        <v>148</v>
      </c>
      <c r="I714" s="23" t="s">
        <v>148</v>
      </c>
      <c r="J714" s="23" t="s">
        <v>148</v>
      </c>
      <c r="K714" s="23" t="s">
        <v>148</v>
      </c>
      <c r="L714" s="136">
        <v>47500</v>
      </c>
      <c r="M714" s="117"/>
      <c r="N714" s="34">
        <v>230000</v>
      </c>
      <c r="O714" s="123" t="s">
        <v>148</v>
      </c>
      <c r="P714" s="117"/>
      <c r="Q714" s="23" t="s">
        <v>148</v>
      </c>
      <c r="R714" s="23" t="s">
        <v>148</v>
      </c>
      <c r="S714" s="23" t="s">
        <v>148</v>
      </c>
      <c r="T714" s="23" t="s">
        <v>148</v>
      </c>
      <c r="U714" s="23" t="s">
        <v>148</v>
      </c>
      <c r="V714" s="23" t="s">
        <v>148</v>
      </c>
      <c r="W714" s="23" t="s">
        <v>148</v>
      </c>
      <c r="X714" s="23" t="s">
        <v>148</v>
      </c>
      <c r="Y714" s="23" t="s">
        <v>148</v>
      </c>
      <c r="Z714" s="39" t="e">
        <f t="shared" si="22"/>
        <v>#VALUE!</v>
      </c>
      <c r="AA714" s="40" t="e">
        <f t="shared" si="23"/>
        <v>#VALUE!</v>
      </c>
    </row>
    <row r="715" spans="2:27" ht="24" x14ac:dyDescent="0.2">
      <c r="B715" s="19" t="s">
        <v>512</v>
      </c>
      <c r="C715" s="20">
        <v>200</v>
      </c>
      <c r="D715" s="20" t="s">
        <v>1263</v>
      </c>
      <c r="E715" s="34">
        <v>40000</v>
      </c>
      <c r="F715" s="23" t="s">
        <v>148</v>
      </c>
      <c r="G715" s="34">
        <v>40000</v>
      </c>
      <c r="H715" s="23" t="s">
        <v>148</v>
      </c>
      <c r="I715" s="23" t="s">
        <v>148</v>
      </c>
      <c r="J715" s="23" t="s">
        <v>148</v>
      </c>
      <c r="K715" s="23" t="s">
        <v>148</v>
      </c>
      <c r="L715" s="123" t="s">
        <v>148</v>
      </c>
      <c r="M715" s="117"/>
      <c r="N715" s="34">
        <v>40000</v>
      </c>
      <c r="O715" s="123" t="s">
        <v>148</v>
      </c>
      <c r="P715" s="117"/>
      <c r="Q715" s="23" t="s">
        <v>148</v>
      </c>
      <c r="R715" s="23" t="s">
        <v>148</v>
      </c>
      <c r="S715" s="23" t="s">
        <v>148</v>
      </c>
      <c r="T715" s="23" t="s">
        <v>148</v>
      </c>
      <c r="U715" s="23" t="s">
        <v>148</v>
      </c>
      <c r="V715" s="23" t="s">
        <v>148</v>
      </c>
      <c r="W715" s="23" t="s">
        <v>148</v>
      </c>
      <c r="X715" s="23" t="s">
        <v>148</v>
      </c>
      <c r="Y715" s="23" t="s">
        <v>148</v>
      </c>
      <c r="Z715" s="39" t="e">
        <f t="shared" si="22"/>
        <v>#VALUE!</v>
      </c>
      <c r="AA715" s="40" t="e">
        <f t="shared" si="23"/>
        <v>#VALUE!</v>
      </c>
    </row>
    <row r="716" spans="2:27" ht="24" x14ac:dyDescent="0.2">
      <c r="B716" s="19" t="s">
        <v>514</v>
      </c>
      <c r="C716" s="20">
        <v>200</v>
      </c>
      <c r="D716" s="20" t="s">
        <v>1264</v>
      </c>
      <c r="E716" s="34">
        <v>40000</v>
      </c>
      <c r="F716" s="23" t="s">
        <v>148</v>
      </c>
      <c r="G716" s="34">
        <v>40000</v>
      </c>
      <c r="H716" s="23" t="s">
        <v>148</v>
      </c>
      <c r="I716" s="23" t="s">
        <v>148</v>
      </c>
      <c r="J716" s="23" t="s">
        <v>148</v>
      </c>
      <c r="K716" s="23" t="s">
        <v>148</v>
      </c>
      <c r="L716" s="123" t="s">
        <v>148</v>
      </c>
      <c r="M716" s="117"/>
      <c r="N716" s="34">
        <v>40000</v>
      </c>
      <c r="O716" s="123" t="s">
        <v>148</v>
      </c>
      <c r="P716" s="117"/>
      <c r="Q716" s="23" t="s">
        <v>148</v>
      </c>
      <c r="R716" s="23" t="s">
        <v>148</v>
      </c>
      <c r="S716" s="23" t="s">
        <v>148</v>
      </c>
      <c r="T716" s="23" t="s">
        <v>148</v>
      </c>
      <c r="U716" s="23" t="s">
        <v>148</v>
      </c>
      <c r="V716" s="23" t="s">
        <v>148</v>
      </c>
      <c r="W716" s="23" t="s">
        <v>148</v>
      </c>
      <c r="X716" s="23" t="s">
        <v>148</v>
      </c>
      <c r="Y716" s="23" t="s">
        <v>148</v>
      </c>
      <c r="Z716" s="39" t="e">
        <f t="shared" si="22"/>
        <v>#VALUE!</v>
      </c>
      <c r="AA716" s="40" t="e">
        <f t="shared" si="23"/>
        <v>#VALUE!</v>
      </c>
    </row>
    <row r="717" spans="2:27" s="47" customFormat="1" x14ac:dyDescent="0.2">
      <c r="B717" s="41" t="s">
        <v>1265</v>
      </c>
      <c r="C717" s="42" t="s">
        <v>7</v>
      </c>
      <c r="D717" s="42" t="s">
        <v>1266</v>
      </c>
      <c r="E717" s="43">
        <v>15432700</v>
      </c>
      <c r="F717" s="44" t="s">
        <v>148</v>
      </c>
      <c r="G717" s="43">
        <v>15432700</v>
      </c>
      <c r="H717" s="44" t="s">
        <v>148</v>
      </c>
      <c r="I717" s="44" t="s">
        <v>148</v>
      </c>
      <c r="J717" s="44" t="s">
        <v>148</v>
      </c>
      <c r="K717" s="44" t="s">
        <v>148</v>
      </c>
      <c r="L717" s="134">
        <v>15432700</v>
      </c>
      <c r="M717" s="103"/>
      <c r="N717" s="44" t="s">
        <v>148</v>
      </c>
      <c r="O717" s="135" t="s">
        <v>148</v>
      </c>
      <c r="P717" s="103"/>
      <c r="Q717" s="43">
        <v>3803725</v>
      </c>
      <c r="R717" s="44" t="s">
        <v>148</v>
      </c>
      <c r="S717" s="43">
        <v>3803725</v>
      </c>
      <c r="T717" s="44" t="s">
        <v>148</v>
      </c>
      <c r="U717" s="44" t="s">
        <v>148</v>
      </c>
      <c r="V717" s="44" t="s">
        <v>148</v>
      </c>
      <c r="W717" s="44" t="s">
        <v>148</v>
      </c>
      <c r="X717" s="43">
        <v>3803725</v>
      </c>
      <c r="Y717" s="44" t="s">
        <v>148</v>
      </c>
      <c r="Z717" s="45">
        <f t="shared" si="22"/>
        <v>24.64717774595502</v>
      </c>
      <c r="AA717" s="46">
        <f t="shared" si="23"/>
        <v>24.64717774595502</v>
      </c>
    </row>
    <row r="718" spans="2:27" s="47" customFormat="1" ht="24" x14ac:dyDescent="0.2">
      <c r="B718" s="41" t="s">
        <v>1267</v>
      </c>
      <c r="C718" s="42" t="s">
        <v>7</v>
      </c>
      <c r="D718" s="42" t="s">
        <v>1268</v>
      </c>
      <c r="E718" s="43">
        <v>15432700</v>
      </c>
      <c r="F718" s="44" t="s">
        <v>148</v>
      </c>
      <c r="G718" s="43">
        <v>15432700</v>
      </c>
      <c r="H718" s="44" t="s">
        <v>148</v>
      </c>
      <c r="I718" s="44" t="s">
        <v>148</v>
      </c>
      <c r="J718" s="44" t="s">
        <v>148</v>
      </c>
      <c r="K718" s="44" t="s">
        <v>148</v>
      </c>
      <c r="L718" s="134">
        <v>15432700</v>
      </c>
      <c r="M718" s="103"/>
      <c r="N718" s="44" t="s">
        <v>148</v>
      </c>
      <c r="O718" s="135" t="s">
        <v>148</v>
      </c>
      <c r="P718" s="103"/>
      <c r="Q718" s="43">
        <v>3803725</v>
      </c>
      <c r="R718" s="44" t="s">
        <v>148</v>
      </c>
      <c r="S718" s="43">
        <v>3803725</v>
      </c>
      <c r="T718" s="44" t="s">
        <v>148</v>
      </c>
      <c r="U718" s="44" t="s">
        <v>148</v>
      </c>
      <c r="V718" s="44" t="s">
        <v>148</v>
      </c>
      <c r="W718" s="44" t="s">
        <v>148</v>
      </c>
      <c r="X718" s="43">
        <v>3803725</v>
      </c>
      <c r="Y718" s="44" t="s">
        <v>148</v>
      </c>
      <c r="Z718" s="45">
        <f t="shared" si="22"/>
        <v>24.64717774595502</v>
      </c>
      <c r="AA718" s="46">
        <f t="shared" si="23"/>
        <v>24.64717774595502</v>
      </c>
    </row>
    <row r="719" spans="2:27" x14ac:dyDescent="0.2">
      <c r="B719" s="19" t="s">
        <v>494</v>
      </c>
      <c r="C719" s="20">
        <v>200</v>
      </c>
      <c r="D719" s="20" t="s">
        <v>1269</v>
      </c>
      <c r="E719" s="34">
        <v>15214900</v>
      </c>
      <c r="F719" s="23" t="s">
        <v>148</v>
      </c>
      <c r="G719" s="34">
        <v>15214900</v>
      </c>
      <c r="H719" s="23" t="s">
        <v>148</v>
      </c>
      <c r="I719" s="23" t="s">
        <v>148</v>
      </c>
      <c r="J719" s="23" t="s">
        <v>148</v>
      </c>
      <c r="K719" s="23" t="s">
        <v>148</v>
      </c>
      <c r="L719" s="136">
        <v>15214900</v>
      </c>
      <c r="M719" s="117"/>
      <c r="N719" s="23" t="s">
        <v>148</v>
      </c>
      <c r="O719" s="123" t="s">
        <v>148</v>
      </c>
      <c r="P719" s="117"/>
      <c r="Q719" s="34">
        <v>3803725</v>
      </c>
      <c r="R719" s="23" t="s">
        <v>148</v>
      </c>
      <c r="S719" s="34">
        <v>3803725</v>
      </c>
      <c r="T719" s="23" t="s">
        <v>148</v>
      </c>
      <c r="U719" s="23" t="s">
        <v>148</v>
      </c>
      <c r="V719" s="23" t="s">
        <v>148</v>
      </c>
      <c r="W719" s="23" t="s">
        <v>148</v>
      </c>
      <c r="X719" s="34">
        <v>3803725</v>
      </c>
      <c r="Y719" s="23" t="s">
        <v>148</v>
      </c>
      <c r="Z719" s="39">
        <f t="shared" si="22"/>
        <v>25</v>
      </c>
      <c r="AA719" s="40">
        <f t="shared" si="23"/>
        <v>25</v>
      </c>
    </row>
    <row r="720" spans="2:27" x14ac:dyDescent="0.2">
      <c r="B720" s="19" t="s">
        <v>496</v>
      </c>
      <c r="C720" s="20">
        <v>200</v>
      </c>
      <c r="D720" s="20" t="s">
        <v>1270</v>
      </c>
      <c r="E720" s="34">
        <v>15214900</v>
      </c>
      <c r="F720" s="23" t="s">
        <v>148</v>
      </c>
      <c r="G720" s="34">
        <v>15214900</v>
      </c>
      <c r="H720" s="23" t="s">
        <v>148</v>
      </c>
      <c r="I720" s="23" t="s">
        <v>148</v>
      </c>
      <c r="J720" s="23" t="s">
        <v>148</v>
      </c>
      <c r="K720" s="23" t="s">
        <v>148</v>
      </c>
      <c r="L720" s="136">
        <v>15214900</v>
      </c>
      <c r="M720" s="117"/>
      <c r="N720" s="23" t="s">
        <v>148</v>
      </c>
      <c r="O720" s="123" t="s">
        <v>148</v>
      </c>
      <c r="P720" s="117"/>
      <c r="Q720" s="34">
        <v>3803725</v>
      </c>
      <c r="R720" s="23" t="s">
        <v>148</v>
      </c>
      <c r="S720" s="34">
        <v>3803725</v>
      </c>
      <c r="T720" s="23" t="s">
        <v>148</v>
      </c>
      <c r="U720" s="23" t="s">
        <v>148</v>
      </c>
      <c r="V720" s="23" t="s">
        <v>148</v>
      </c>
      <c r="W720" s="23" t="s">
        <v>148</v>
      </c>
      <c r="X720" s="34">
        <v>3803725</v>
      </c>
      <c r="Y720" s="23" t="s">
        <v>148</v>
      </c>
      <c r="Z720" s="39">
        <f t="shared" si="22"/>
        <v>25</v>
      </c>
      <c r="AA720" s="40">
        <f t="shared" si="23"/>
        <v>25</v>
      </c>
    </row>
    <row r="721" spans="2:27" ht="24" x14ac:dyDescent="0.2">
      <c r="B721" s="19" t="s">
        <v>630</v>
      </c>
      <c r="C721" s="20">
        <v>200</v>
      </c>
      <c r="D721" s="20" t="s">
        <v>1271</v>
      </c>
      <c r="E721" s="34">
        <v>15214900</v>
      </c>
      <c r="F721" s="23" t="s">
        <v>148</v>
      </c>
      <c r="G721" s="34">
        <v>15214900</v>
      </c>
      <c r="H721" s="23" t="s">
        <v>148</v>
      </c>
      <c r="I721" s="23" t="s">
        <v>148</v>
      </c>
      <c r="J721" s="23" t="s">
        <v>148</v>
      </c>
      <c r="K721" s="23" t="s">
        <v>148</v>
      </c>
      <c r="L721" s="136">
        <v>15214900</v>
      </c>
      <c r="M721" s="117"/>
      <c r="N721" s="23" t="s">
        <v>148</v>
      </c>
      <c r="O721" s="123" t="s">
        <v>148</v>
      </c>
      <c r="P721" s="117"/>
      <c r="Q721" s="34">
        <v>3803725</v>
      </c>
      <c r="R721" s="23" t="s">
        <v>148</v>
      </c>
      <c r="S721" s="34">
        <v>3803725</v>
      </c>
      <c r="T721" s="23" t="s">
        <v>148</v>
      </c>
      <c r="U721" s="23" t="s">
        <v>148</v>
      </c>
      <c r="V721" s="23" t="s">
        <v>148</v>
      </c>
      <c r="W721" s="23" t="s">
        <v>148</v>
      </c>
      <c r="X721" s="34">
        <v>3803725</v>
      </c>
      <c r="Y721" s="23" t="s">
        <v>148</v>
      </c>
      <c r="Z721" s="39">
        <f t="shared" si="22"/>
        <v>25</v>
      </c>
      <c r="AA721" s="40">
        <f t="shared" si="23"/>
        <v>25</v>
      </c>
    </row>
    <row r="722" spans="2:27" ht="36" x14ac:dyDescent="0.2">
      <c r="B722" s="19" t="s">
        <v>815</v>
      </c>
      <c r="C722" s="20">
        <v>200</v>
      </c>
      <c r="D722" s="20" t="s">
        <v>1272</v>
      </c>
      <c r="E722" s="34">
        <v>15214900</v>
      </c>
      <c r="F722" s="23" t="s">
        <v>148</v>
      </c>
      <c r="G722" s="34">
        <v>15214900</v>
      </c>
      <c r="H722" s="23" t="s">
        <v>148</v>
      </c>
      <c r="I722" s="23" t="s">
        <v>148</v>
      </c>
      <c r="J722" s="23" t="s">
        <v>148</v>
      </c>
      <c r="K722" s="23" t="s">
        <v>148</v>
      </c>
      <c r="L722" s="136">
        <v>15214900</v>
      </c>
      <c r="M722" s="117"/>
      <c r="N722" s="23" t="s">
        <v>148</v>
      </c>
      <c r="O722" s="123" t="s">
        <v>148</v>
      </c>
      <c r="P722" s="117"/>
      <c r="Q722" s="34">
        <v>3803725</v>
      </c>
      <c r="R722" s="23" t="s">
        <v>148</v>
      </c>
      <c r="S722" s="34">
        <v>3803725</v>
      </c>
      <c r="T722" s="23" t="s">
        <v>148</v>
      </c>
      <c r="U722" s="23" t="s">
        <v>148</v>
      </c>
      <c r="V722" s="23" t="s">
        <v>148</v>
      </c>
      <c r="W722" s="23" t="s">
        <v>148</v>
      </c>
      <c r="X722" s="34">
        <v>3803725</v>
      </c>
      <c r="Y722" s="23" t="s">
        <v>148</v>
      </c>
      <c r="Z722" s="39">
        <f t="shared" si="22"/>
        <v>25</v>
      </c>
      <c r="AA722" s="40">
        <f t="shared" si="23"/>
        <v>25</v>
      </c>
    </row>
    <row r="723" spans="2:27" x14ac:dyDescent="0.2">
      <c r="B723" s="19" t="s">
        <v>494</v>
      </c>
      <c r="C723" s="20">
        <v>200</v>
      </c>
      <c r="D723" s="20" t="s">
        <v>1273</v>
      </c>
      <c r="E723" s="34">
        <v>217800</v>
      </c>
      <c r="F723" s="23" t="s">
        <v>148</v>
      </c>
      <c r="G723" s="34">
        <v>217800</v>
      </c>
      <c r="H723" s="23" t="s">
        <v>148</v>
      </c>
      <c r="I723" s="23" t="s">
        <v>148</v>
      </c>
      <c r="J723" s="23" t="s">
        <v>148</v>
      </c>
      <c r="K723" s="23" t="s">
        <v>148</v>
      </c>
      <c r="L723" s="136">
        <v>217800</v>
      </c>
      <c r="M723" s="117"/>
      <c r="N723" s="23" t="s">
        <v>148</v>
      </c>
      <c r="O723" s="123" t="s">
        <v>148</v>
      </c>
      <c r="P723" s="117"/>
      <c r="Q723" s="23" t="s">
        <v>148</v>
      </c>
      <c r="R723" s="23" t="s">
        <v>148</v>
      </c>
      <c r="S723" s="23" t="s">
        <v>148</v>
      </c>
      <c r="T723" s="23" t="s">
        <v>148</v>
      </c>
      <c r="U723" s="23" t="s">
        <v>148</v>
      </c>
      <c r="V723" s="23" t="s">
        <v>148</v>
      </c>
      <c r="W723" s="23" t="s">
        <v>148</v>
      </c>
      <c r="X723" s="23" t="s">
        <v>148</v>
      </c>
      <c r="Y723" s="23" t="s">
        <v>148</v>
      </c>
      <c r="Z723" s="39" t="e">
        <f t="shared" si="22"/>
        <v>#VALUE!</v>
      </c>
      <c r="AA723" s="40" t="e">
        <f t="shared" si="23"/>
        <v>#VALUE!</v>
      </c>
    </row>
    <row r="724" spans="2:27" x14ac:dyDescent="0.2">
      <c r="B724" s="19" t="s">
        <v>496</v>
      </c>
      <c r="C724" s="20">
        <v>200</v>
      </c>
      <c r="D724" s="20" t="s">
        <v>1274</v>
      </c>
      <c r="E724" s="34">
        <v>217800</v>
      </c>
      <c r="F724" s="23" t="s">
        <v>148</v>
      </c>
      <c r="G724" s="34">
        <v>217800</v>
      </c>
      <c r="H724" s="23" t="s">
        <v>148</v>
      </c>
      <c r="I724" s="23" t="s">
        <v>148</v>
      </c>
      <c r="J724" s="23" t="s">
        <v>148</v>
      </c>
      <c r="K724" s="23" t="s">
        <v>148</v>
      </c>
      <c r="L724" s="136">
        <v>217800</v>
      </c>
      <c r="M724" s="117"/>
      <c r="N724" s="23" t="s">
        <v>148</v>
      </c>
      <c r="O724" s="123" t="s">
        <v>148</v>
      </c>
      <c r="P724" s="117"/>
      <c r="Q724" s="23" t="s">
        <v>148</v>
      </c>
      <c r="R724" s="23" t="s">
        <v>148</v>
      </c>
      <c r="S724" s="23" t="s">
        <v>148</v>
      </c>
      <c r="T724" s="23" t="s">
        <v>148</v>
      </c>
      <c r="U724" s="23" t="s">
        <v>148</v>
      </c>
      <c r="V724" s="23" t="s">
        <v>148</v>
      </c>
      <c r="W724" s="23" t="s">
        <v>148</v>
      </c>
      <c r="X724" s="23" t="s">
        <v>148</v>
      </c>
      <c r="Y724" s="23" t="s">
        <v>148</v>
      </c>
      <c r="Z724" s="39" t="e">
        <f t="shared" si="22"/>
        <v>#VALUE!</v>
      </c>
      <c r="AA724" s="40" t="e">
        <f t="shared" si="23"/>
        <v>#VALUE!</v>
      </c>
    </row>
    <row r="725" spans="2:27" ht="24" x14ac:dyDescent="0.2">
      <c r="B725" s="19" t="s">
        <v>630</v>
      </c>
      <c r="C725" s="20">
        <v>200</v>
      </c>
      <c r="D725" s="20" t="s">
        <v>1275</v>
      </c>
      <c r="E725" s="34">
        <v>217800</v>
      </c>
      <c r="F725" s="23" t="s">
        <v>148</v>
      </c>
      <c r="G725" s="34">
        <v>217800</v>
      </c>
      <c r="H725" s="23" t="s">
        <v>148</v>
      </c>
      <c r="I725" s="23" t="s">
        <v>148</v>
      </c>
      <c r="J725" s="23" t="s">
        <v>148</v>
      </c>
      <c r="K725" s="23" t="s">
        <v>148</v>
      </c>
      <c r="L725" s="136">
        <v>217800</v>
      </c>
      <c r="M725" s="117"/>
      <c r="N725" s="23" t="s">
        <v>148</v>
      </c>
      <c r="O725" s="123" t="s">
        <v>148</v>
      </c>
      <c r="P725" s="117"/>
      <c r="Q725" s="23" t="s">
        <v>148</v>
      </c>
      <c r="R725" s="23" t="s">
        <v>148</v>
      </c>
      <c r="S725" s="23" t="s">
        <v>148</v>
      </c>
      <c r="T725" s="23" t="s">
        <v>148</v>
      </c>
      <c r="U725" s="23" t="s">
        <v>148</v>
      </c>
      <c r="V725" s="23" t="s">
        <v>148</v>
      </c>
      <c r="W725" s="23" t="s">
        <v>148</v>
      </c>
      <c r="X725" s="23" t="s">
        <v>148</v>
      </c>
      <c r="Y725" s="23" t="s">
        <v>148</v>
      </c>
      <c r="Z725" s="39" t="e">
        <f t="shared" si="22"/>
        <v>#VALUE!</v>
      </c>
      <c r="AA725" s="40" t="e">
        <f t="shared" si="23"/>
        <v>#VALUE!</v>
      </c>
    </row>
    <row r="726" spans="2:27" ht="36" x14ac:dyDescent="0.2">
      <c r="B726" s="19" t="s">
        <v>815</v>
      </c>
      <c r="C726" s="20">
        <v>200</v>
      </c>
      <c r="D726" s="20" t="s">
        <v>1276</v>
      </c>
      <c r="E726" s="34">
        <v>217800</v>
      </c>
      <c r="F726" s="23" t="s">
        <v>148</v>
      </c>
      <c r="G726" s="34">
        <v>217800</v>
      </c>
      <c r="H726" s="23" t="s">
        <v>148</v>
      </c>
      <c r="I726" s="23" t="s">
        <v>148</v>
      </c>
      <c r="J726" s="23" t="s">
        <v>148</v>
      </c>
      <c r="K726" s="23" t="s">
        <v>148</v>
      </c>
      <c r="L726" s="136">
        <v>217800</v>
      </c>
      <c r="M726" s="117"/>
      <c r="N726" s="23" t="s">
        <v>148</v>
      </c>
      <c r="O726" s="123" t="s">
        <v>148</v>
      </c>
      <c r="P726" s="117"/>
      <c r="Q726" s="23" t="s">
        <v>148</v>
      </c>
      <c r="R726" s="23" t="s">
        <v>148</v>
      </c>
      <c r="S726" s="23" t="s">
        <v>148</v>
      </c>
      <c r="T726" s="23" t="s">
        <v>148</v>
      </c>
      <c r="U726" s="23" t="s">
        <v>148</v>
      </c>
      <c r="V726" s="23" t="s">
        <v>148</v>
      </c>
      <c r="W726" s="23" t="s">
        <v>148</v>
      </c>
      <c r="X726" s="23" t="s">
        <v>148</v>
      </c>
      <c r="Y726" s="23" t="s">
        <v>148</v>
      </c>
      <c r="Z726" s="39" t="e">
        <f t="shared" si="22"/>
        <v>#VALUE!</v>
      </c>
      <c r="AA726" s="40" t="e">
        <f t="shared" si="23"/>
        <v>#VALUE!</v>
      </c>
    </row>
    <row r="727" spans="2:27" s="47" customFormat="1" ht="24" x14ac:dyDescent="0.2">
      <c r="B727" s="41" t="s">
        <v>1277</v>
      </c>
      <c r="C727" s="42" t="s">
        <v>7</v>
      </c>
      <c r="D727" s="42" t="s">
        <v>1278</v>
      </c>
      <c r="E727" s="43">
        <v>50000</v>
      </c>
      <c r="F727" s="44" t="s">
        <v>148</v>
      </c>
      <c r="G727" s="43">
        <v>50000</v>
      </c>
      <c r="H727" s="44" t="s">
        <v>148</v>
      </c>
      <c r="I727" s="44" t="s">
        <v>148</v>
      </c>
      <c r="J727" s="44" t="s">
        <v>148</v>
      </c>
      <c r="K727" s="44" t="s">
        <v>148</v>
      </c>
      <c r="L727" s="134">
        <v>50000</v>
      </c>
      <c r="M727" s="103"/>
      <c r="N727" s="44" t="s">
        <v>148</v>
      </c>
      <c r="O727" s="135" t="s">
        <v>148</v>
      </c>
      <c r="P727" s="103"/>
      <c r="Q727" s="44" t="s">
        <v>148</v>
      </c>
      <c r="R727" s="44" t="s">
        <v>148</v>
      </c>
      <c r="S727" s="44" t="s">
        <v>148</v>
      </c>
      <c r="T727" s="44" t="s">
        <v>148</v>
      </c>
      <c r="U727" s="44" t="s">
        <v>148</v>
      </c>
      <c r="V727" s="44" t="s">
        <v>148</v>
      </c>
      <c r="W727" s="44" t="s">
        <v>148</v>
      </c>
      <c r="X727" s="44" t="s">
        <v>148</v>
      </c>
      <c r="Y727" s="44" t="s">
        <v>148</v>
      </c>
      <c r="Z727" s="45" t="e">
        <f t="shared" si="22"/>
        <v>#VALUE!</v>
      </c>
      <c r="AA727" s="46" t="e">
        <f t="shared" si="23"/>
        <v>#VALUE!</v>
      </c>
    </row>
    <row r="728" spans="2:27" s="47" customFormat="1" ht="36" x14ac:dyDescent="0.2">
      <c r="B728" s="41" t="s">
        <v>1279</v>
      </c>
      <c r="C728" s="42" t="s">
        <v>7</v>
      </c>
      <c r="D728" s="42" t="s">
        <v>1280</v>
      </c>
      <c r="E728" s="43">
        <v>50000</v>
      </c>
      <c r="F728" s="44" t="s">
        <v>148</v>
      </c>
      <c r="G728" s="43">
        <v>50000</v>
      </c>
      <c r="H728" s="44" t="s">
        <v>148</v>
      </c>
      <c r="I728" s="44" t="s">
        <v>148</v>
      </c>
      <c r="J728" s="44" t="s">
        <v>148</v>
      </c>
      <c r="K728" s="44" t="s">
        <v>148</v>
      </c>
      <c r="L728" s="134">
        <v>50000</v>
      </c>
      <c r="M728" s="103"/>
      <c r="N728" s="44" t="s">
        <v>148</v>
      </c>
      <c r="O728" s="135" t="s">
        <v>148</v>
      </c>
      <c r="P728" s="103"/>
      <c r="Q728" s="44" t="s">
        <v>148</v>
      </c>
      <c r="R728" s="44" t="s">
        <v>148</v>
      </c>
      <c r="S728" s="44" t="s">
        <v>148</v>
      </c>
      <c r="T728" s="44" t="s">
        <v>148</v>
      </c>
      <c r="U728" s="44" t="s">
        <v>148</v>
      </c>
      <c r="V728" s="44" t="s">
        <v>148</v>
      </c>
      <c r="W728" s="44" t="s">
        <v>148</v>
      </c>
      <c r="X728" s="44" t="s">
        <v>148</v>
      </c>
      <c r="Y728" s="44" t="s">
        <v>148</v>
      </c>
      <c r="Z728" s="45" t="e">
        <f t="shared" si="22"/>
        <v>#VALUE!</v>
      </c>
      <c r="AA728" s="46" t="e">
        <f t="shared" si="23"/>
        <v>#VALUE!</v>
      </c>
    </row>
    <row r="729" spans="2:27" x14ac:dyDescent="0.2">
      <c r="B729" s="19" t="s">
        <v>494</v>
      </c>
      <c r="C729" s="20">
        <v>200</v>
      </c>
      <c r="D729" s="20" t="s">
        <v>1281</v>
      </c>
      <c r="E729" s="34">
        <v>50000</v>
      </c>
      <c r="F729" s="23" t="s">
        <v>148</v>
      </c>
      <c r="G729" s="34">
        <v>50000</v>
      </c>
      <c r="H729" s="23" t="s">
        <v>148</v>
      </c>
      <c r="I729" s="23" t="s">
        <v>148</v>
      </c>
      <c r="J729" s="23" t="s">
        <v>148</v>
      </c>
      <c r="K729" s="23" t="s">
        <v>148</v>
      </c>
      <c r="L729" s="136">
        <v>50000</v>
      </c>
      <c r="M729" s="117"/>
      <c r="N729" s="23" t="s">
        <v>148</v>
      </c>
      <c r="O729" s="123" t="s">
        <v>148</v>
      </c>
      <c r="P729" s="117"/>
      <c r="Q729" s="23" t="s">
        <v>148</v>
      </c>
      <c r="R729" s="23" t="s">
        <v>148</v>
      </c>
      <c r="S729" s="23" t="s">
        <v>148</v>
      </c>
      <c r="T729" s="23" t="s">
        <v>148</v>
      </c>
      <c r="U729" s="23" t="s">
        <v>148</v>
      </c>
      <c r="V729" s="23" t="s">
        <v>148</v>
      </c>
      <c r="W729" s="23" t="s">
        <v>148</v>
      </c>
      <c r="X729" s="23" t="s">
        <v>148</v>
      </c>
      <c r="Y729" s="23" t="s">
        <v>148</v>
      </c>
      <c r="Z729" s="39" t="e">
        <f t="shared" si="22"/>
        <v>#VALUE!</v>
      </c>
      <c r="AA729" s="40" t="e">
        <f t="shared" si="23"/>
        <v>#VALUE!</v>
      </c>
    </row>
    <row r="730" spans="2:27" x14ac:dyDescent="0.2">
      <c r="B730" s="19" t="s">
        <v>496</v>
      </c>
      <c r="C730" s="20">
        <v>200</v>
      </c>
      <c r="D730" s="20" t="s">
        <v>1282</v>
      </c>
      <c r="E730" s="34">
        <v>50000</v>
      </c>
      <c r="F730" s="23" t="s">
        <v>148</v>
      </c>
      <c r="G730" s="34">
        <v>50000</v>
      </c>
      <c r="H730" s="23" t="s">
        <v>148</v>
      </c>
      <c r="I730" s="23" t="s">
        <v>148</v>
      </c>
      <c r="J730" s="23" t="s">
        <v>148</v>
      </c>
      <c r="K730" s="23" t="s">
        <v>148</v>
      </c>
      <c r="L730" s="136">
        <v>50000</v>
      </c>
      <c r="M730" s="117"/>
      <c r="N730" s="23" t="s">
        <v>148</v>
      </c>
      <c r="O730" s="123" t="s">
        <v>148</v>
      </c>
      <c r="P730" s="117"/>
      <c r="Q730" s="23" t="s">
        <v>148</v>
      </c>
      <c r="R730" s="23" t="s">
        <v>148</v>
      </c>
      <c r="S730" s="23" t="s">
        <v>148</v>
      </c>
      <c r="T730" s="23" t="s">
        <v>148</v>
      </c>
      <c r="U730" s="23" t="s">
        <v>148</v>
      </c>
      <c r="V730" s="23" t="s">
        <v>148</v>
      </c>
      <c r="W730" s="23" t="s">
        <v>148</v>
      </c>
      <c r="X730" s="23" t="s">
        <v>148</v>
      </c>
      <c r="Y730" s="23" t="s">
        <v>148</v>
      </c>
      <c r="Z730" s="39" t="e">
        <f t="shared" si="22"/>
        <v>#VALUE!</v>
      </c>
      <c r="AA730" s="40" t="e">
        <f t="shared" si="23"/>
        <v>#VALUE!</v>
      </c>
    </row>
    <row r="731" spans="2:27" ht="24" x14ac:dyDescent="0.2">
      <c r="B731" s="19" t="s">
        <v>1283</v>
      </c>
      <c r="C731" s="20">
        <v>200</v>
      </c>
      <c r="D731" s="20" t="s">
        <v>1284</v>
      </c>
      <c r="E731" s="34">
        <v>50000</v>
      </c>
      <c r="F731" s="23" t="s">
        <v>148</v>
      </c>
      <c r="G731" s="34">
        <v>50000</v>
      </c>
      <c r="H731" s="23" t="s">
        <v>148</v>
      </c>
      <c r="I731" s="23" t="s">
        <v>148</v>
      </c>
      <c r="J731" s="23" t="s">
        <v>148</v>
      </c>
      <c r="K731" s="23" t="s">
        <v>148</v>
      </c>
      <c r="L731" s="136">
        <v>50000</v>
      </c>
      <c r="M731" s="117"/>
      <c r="N731" s="23" t="s">
        <v>148</v>
      </c>
      <c r="O731" s="123" t="s">
        <v>148</v>
      </c>
      <c r="P731" s="117"/>
      <c r="Q731" s="23" t="s">
        <v>148</v>
      </c>
      <c r="R731" s="23" t="s">
        <v>148</v>
      </c>
      <c r="S731" s="23" t="s">
        <v>148</v>
      </c>
      <c r="T731" s="23" t="s">
        <v>148</v>
      </c>
      <c r="U731" s="23" t="s">
        <v>148</v>
      </c>
      <c r="V731" s="23" t="s">
        <v>148</v>
      </c>
      <c r="W731" s="23" t="s">
        <v>148</v>
      </c>
      <c r="X731" s="23" t="s">
        <v>148</v>
      </c>
      <c r="Y731" s="23" t="s">
        <v>148</v>
      </c>
      <c r="Z731" s="39" t="e">
        <f t="shared" si="22"/>
        <v>#VALUE!</v>
      </c>
      <c r="AA731" s="40" t="e">
        <f t="shared" si="23"/>
        <v>#VALUE!</v>
      </c>
    </row>
    <row r="732" spans="2:27" x14ac:dyDescent="0.2">
      <c r="B732" s="19" t="s">
        <v>1285</v>
      </c>
      <c r="C732" s="20">
        <v>200</v>
      </c>
      <c r="D732" s="20" t="s">
        <v>1286</v>
      </c>
      <c r="E732" s="34">
        <v>50000</v>
      </c>
      <c r="F732" s="23" t="s">
        <v>148</v>
      </c>
      <c r="G732" s="34">
        <v>50000</v>
      </c>
      <c r="H732" s="23" t="s">
        <v>148</v>
      </c>
      <c r="I732" s="23" t="s">
        <v>148</v>
      </c>
      <c r="J732" s="23" t="s">
        <v>148</v>
      </c>
      <c r="K732" s="23" t="s">
        <v>148</v>
      </c>
      <c r="L732" s="136">
        <v>50000</v>
      </c>
      <c r="M732" s="117"/>
      <c r="N732" s="23" t="s">
        <v>148</v>
      </c>
      <c r="O732" s="123" t="s">
        <v>148</v>
      </c>
      <c r="P732" s="117"/>
      <c r="Q732" s="23" t="s">
        <v>148</v>
      </c>
      <c r="R732" s="23" t="s">
        <v>148</v>
      </c>
      <c r="S732" s="23" t="s">
        <v>148</v>
      </c>
      <c r="T732" s="23" t="s">
        <v>148</v>
      </c>
      <c r="U732" s="23" t="s">
        <v>148</v>
      </c>
      <c r="V732" s="23" t="s">
        <v>148</v>
      </c>
      <c r="W732" s="23" t="s">
        <v>148</v>
      </c>
      <c r="X732" s="23" t="s">
        <v>148</v>
      </c>
      <c r="Y732" s="23" t="s">
        <v>148</v>
      </c>
      <c r="Z732" s="39" t="e">
        <f t="shared" si="22"/>
        <v>#VALUE!</v>
      </c>
      <c r="AA732" s="40" t="e">
        <f t="shared" si="23"/>
        <v>#VALUE!</v>
      </c>
    </row>
    <row r="733" spans="2:27" s="47" customFormat="1" ht="48" x14ac:dyDescent="0.2">
      <c r="B733" s="41" t="s">
        <v>1287</v>
      </c>
      <c r="C733" s="42" t="s">
        <v>7</v>
      </c>
      <c r="D733" s="42" t="s">
        <v>1288</v>
      </c>
      <c r="E733" s="44" t="s">
        <v>148</v>
      </c>
      <c r="F733" s="44" t="s">
        <v>148</v>
      </c>
      <c r="G733" s="44" t="s">
        <v>148</v>
      </c>
      <c r="H733" s="43">
        <v>251215800</v>
      </c>
      <c r="I733" s="44" t="s">
        <v>148</v>
      </c>
      <c r="J733" s="44" t="s">
        <v>148</v>
      </c>
      <c r="K733" s="44" t="s">
        <v>148</v>
      </c>
      <c r="L733" s="134">
        <v>115493500</v>
      </c>
      <c r="M733" s="103"/>
      <c r="N733" s="43">
        <v>135722300</v>
      </c>
      <c r="O733" s="135" t="s">
        <v>148</v>
      </c>
      <c r="P733" s="103"/>
      <c r="Q733" s="44" t="s">
        <v>148</v>
      </c>
      <c r="R733" s="44" t="s">
        <v>148</v>
      </c>
      <c r="S733" s="44" t="s">
        <v>148</v>
      </c>
      <c r="T733" s="43">
        <v>6625807.5</v>
      </c>
      <c r="U733" s="44" t="s">
        <v>148</v>
      </c>
      <c r="V733" s="44" t="s">
        <v>148</v>
      </c>
      <c r="W733" s="44" t="s">
        <v>148</v>
      </c>
      <c r="X733" s="43">
        <v>6625807.5</v>
      </c>
      <c r="Y733" s="44" t="s">
        <v>148</v>
      </c>
      <c r="Z733" s="45" t="e">
        <f t="shared" si="22"/>
        <v>#VALUE!</v>
      </c>
      <c r="AA733" s="46">
        <f t="shared" si="23"/>
        <v>5.7369527289414561</v>
      </c>
    </row>
    <row r="734" spans="2:27" s="47" customFormat="1" ht="60" x14ac:dyDescent="0.2">
      <c r="B734" s="41" t="s">
        <v>1289</v>
      </c>
      <c r="C734" s="42" t="s">
        <v>7</v>
      </c>
      <c r="D734" s="42" t="s">
        <v>1290</v>
      </c>
      <c r="E734" s="44" t="s">
        <v>148</v>
      </c>
      <c r="F734" s="44" t="s">
        <v>148</v>
      </c>
      <c r="G734" s="44" t="s">
        <v>148</v>
      </c>
      <c r="H734" s="43">
        <v>99299200</v>
      </c>
      <c r="I734" s="44" t="s">
        <v>148</v>
      </c>
      <c r="J734" s="44" t="s">
        <v>148</v>
      </c>
      <c r="K734" s="44" t="s">
        <v>148</v>
      </c>
      <c r="L734" s="134">
        <v>99299200</v>
      </c>
      <c r="M734" s="103"/>
      <c r="N734" s="44" t="s">
        <v>148</v>
      </c>
      <c r="O734" s="135" t="s">
        <v>148</v>
      </c>
      <c r="P734" s="103"/>
      <c r="Q734" s="44" t="s">
        <v>148</v>
      </c>
      <c r="R734" s="44" t="s">
        <v>148</v>
      </c>
      <c r="S734" s="44" t="s">
        <v>148</v>
      </c>
      <c r="T734" s="43">
        <v>6625807.5</v>
      </c>
      <c r="U734" s="44" t="s">
        <v>148</v>
      </c>
      <c r="V734" s="44" t="s">
        <v>148</v>
      </c>
      <c r="W734" s="44" t="s">
        <v>148</v>
      </c>
      <c r="X734" s="43">
        <v>6625807.5</v>
      </c>
      <c r="Y734" s="44" t="s">
        <v>148</v>
      </c>
      <c r="Z734" s="45" t="e">
        <f t="shared" si="22"/>
        <v>#VALUE!</v>
      </c>
      <c r="AA734" s="46">
        <f t="shared" si="23"/>
        <v>6.6725688625890234</v>
      </c>
    </row>
    <row r="735" spans="2:27" x14ac:dyDescent="0.2">
      <c r="B735" s="19" t="s">
        <v>494</v>
      </c>
      <c r="C735" s="20">
        <v>200</v>
      </c>
      <c r="D735" s="20" t="s">
        <v>1291</v>
      </c>
      <c r="E735" s="23" t="s">
        <v>148</v>
      </c>
      <c r="F735" s="23" t="s">
        <v>148</v>
      </c>
      <c r="G735" s="23" t="s">
        <v>148</v>
      </c>
      <c r="H735" s="34">
        <v>99299200</v>
      </c>
      <c r="I735" s="23" t="s">
        <v>148</v>
      </c>
      <c r="J735" s="23" t="s">
        <v>148</v>
      </c>
      <c r="K735" s="23" t="s">
        <v>148</v>
      </c>
      <c r="L735" s="136">
        <v>99299200</v>
      </c>
      <c r="M735" s="117"/>
      <c r="N735" s="23" t="s">
        <v>148</v>
      </c>
      <c r="O735" s="123" t="s">
        <v>148</v>
      </c>
      <c r="P735" s="117"/>
      <c r="Q735" s="23" t="s">
        <v>148</v>
      </c>
      <c r="R735" s="23" t="s">
        <v>148</v>
      </c>
      <c r="S735" s="23" t="s">
        <v>148</v>
      </c>
      <c r="T735" s="34">
        <v>6625807.5</v>
      </c>
      <c r="U735" s="23" t="s">
        <v>148</v>
      </c>
      <c r="V735" s="23" t="s">
        <v>148</v>
      </c>
      <c r="W735" s="23" t="s">
        <v>148</v>
      </c>
      <c r="X735" s="34">
        <v>6625807.5</v>
      </c>
      <c r="Y735" s="23" t="s">
        <v>148</v>
      </c>
      <c r="Z735" s="39" t="e">
        <f t="shared" si="22"/>
        <v>#VALUE!</v>
      </c>
      <c r="AA735" s="40">
        <f t="shared" si="23"/>
        <v>6.6725688625890234</v>
      </c>
    </row>
    <row r="736" spans="2:27" x14ac:dyDescent="0.2">
      <c r="B736" s="19" t="s">
        <v>496</v>
      </c>
      <c r="C736" s="20">
        <v>200</v>
      </c>
      <c r="D736" s="20" t="s">
        <v>1292</v>
      </c>
      <c r="E736" s="23" t="s">
        <v>148</v>
      </c>
      <c r="F736" s="23" t="s">
        <v>148</v>
      </c>
      <c r="G736" s="23" t="s">
        <v>148</v>
      </c>
      <c r="H736" s="34">
        <v>99299200</v>
      </c>
      <c r="I736" s="23" t="s">
        <v>148</v>
      </c>
      <c r="J736" s="23" t="s">
        <v>148</v>
      </c>
      <c r="K736" s="23" t="s">
        <v>148</v>
      </c>
      <c r="L736" s="136">
        <v>99299200</v>
      </c>
      <c r="M736" s="117"/>
      <c r="N736" s="23" t="s">
        <v>148</v>
      </c>
      <c r="O736" s="123" t="s">
        <v>148</v>
      </c>
      <c r="P736" s="117"/>
      <c r="Q736" s="23" t="s">
        <v>148</v>
      </c>
      <c r="R736" s="23" t="s">
        <v>148</v>
      </c>
      <c r="S736" s="23" t="s">
        <v>148</v>
      </c>
      <c r="T736" s="34">
        <v>6625807.5</v>
      </c>
      <c r="U736" s="23" t="s">
        <v>148</v>
      </c>
      <c r="V736" s="23" t="s">
        <v>148</v>
      </c>
      <c r="W736" s="23" t="s">
        <v>148</v>
      </c>
      <c r="X736" s="34">
        <v>6625807.5</v>
      </c>
      <c r="Y736" s="23" t="s">
        <v>148</v>
      </c>
      <c r="Z736" s="39" t="e">
        <f t="shared" si="22"/>
        <v>#VALUE!</v>
      </c>
      <c r="AA736" s="40">
        <f t="shared" si="23"/>
        <v>6.6725688625890234</v>
      </c>
    </row>
    <row r="737" spans="2:27" ht="24" x14ac:dyDescent="0.2">
      <c r="B737" s="19" t="s">
        <v>546</v>
      </c>
      <c r="C737" s="20">
        <v>200</v>
      </c>
      <c r="D737" s="20" t="s">
        <v>1293</v>
      </c>
      <c r="E737" s="23" t="s">
        <v>148</v>
      </c>
      <c r="F737" s="23" t="s">
        <v>148</v>
      </c>
      <c r="G737" s="23" t="s">
        <v>148</v>
      </c>
      <c r="H737" s="34">
        <v>99299200</v>
      </c>
      <c r="I737" s="23" t="s">
        <v>148</v>
      </c>
      <c r="J737" s="23" t="s">
        <v>148</v>
      </c>
      <c r="K737" s="23" t="s">
        <v>148</v>
      </c>
      <c r="L737" s="136">
        <v>99299200</v>
      </c>
      <c r="M737" s="117"/>
      <c r="N737" s="23" t="s">
        <v>148</v>
      </c>
      <c r="O737" s="123" t="s">
        <v>148</v>
      </c>
      <c r="P737" s="117"/>
      <c r="Q737" s="23" t="s">
        <v>148</v>
      </c>
      <c r="R737" s="23" t="s">
        <v>148</v>
      </c>
      <c r="S737" s="23" t="s">
        <v>148</v>
      </c>
      <c r="T737" s="34">
        <v>6625807.5</v>
      </c>
      <c r="U737" s="23" t="s">
        <v>148</v>
      </c>
      <c r="V737" s="23" t="s">
        <v>148</v>
      </c>
      <c r="W737" s="23" t="s">
        <v>148</v>
      </c>
      <c r="X737" s="34">
        <v>6625807.5</v>
      </c>
      <c r="Y737" s="23" t="s">
        <v>148</v>
      </c>
      <c r="Z737" s="39" t="e">
        <f t="shared" si="22"/>
        <v>#VALUE!</v>
      </c>
      <c r="AA737" s="40">
        <f t="shared" si="23"/>
        <v>6.6725688625890234</v>
      </c>
    </row>
    <row r="738" spans="2:27" ht="36" x14ac:dyDescent="0.2">
      <c r="B738" s="19" t="s">
        <v>548</v>
      </c>
      <c r="C738" s="20">
        <v>200</v>
      </c>
      <c r="D738" s="20" t="s">
        <v>1294</v>
      </c>
      <c r="E738" s="23" t="s">
        <v>148</v>
      </c>
      <c r="F738" s="23" t="s">
        <v>148</v>
      </c>
      <c r="G738" s="23" t="s">
        <v>148</v>
      </c>
      <c r="H738" s="34">
        <v>99299200</v>
      </c>
      <c r="I738" s="23" t="s">
        <v>148</v>
      </c>
      <c r="J738" s="23" t="s">
        <v>148</v>
      </c>
      <c r="K738" s="23" t="s">
        <v>148</v>
      </c>
      <c r="L738" s="136">
        <v>99299200</v>
      </c>
      <c r="M738" s="117"/>
      <c r="N738" s="23" t="s">
        <v>148</v>
      </c>
      <c r="O738" s="123" t="s">
        <v>148</v>
      </c>
      <c r="P738" s="117"/>
      <c r="Q738" s="23" t="s">
        <v>148</v>
      </c>
      <c r="R738" s="23" t="s">
        <v>148</v>
      </c>
      <c r="S738" s="23" t="s">
        <v>148</v>
      </c>
      <c r="T738" s="34">
        <v>6625807.5</v>
      </c>
      <c r="U738" s="23" t="s">
        <v>148</v>
      </c>
      <c r="V738" s="23" t="s">
        <v>148</v>
      </c>
      <c r="W738" s="23" t="s">
        <v>148</v>
      </c>
      <c r="X738" s="34">
        <v>6625807.5</v>
      </c>
      <c r="Y738" s="23" t="s">
        <v>148</v>
      </c>
      <c r="Z738" s="39" t="e">
        <f t="shared" si="22"/>
        <v>#VALUE!</v>
      </c>
      <c r="AA738" s="40">
        <f t="shared" si="23"/>
        <v>6.6725688625890234</v>
      </c>
    </row>
    <row r="739" spans="2:27" s="47" customFormat="1" ht="24" x14ac:dyDescent="0.2">
      <c r="B739" s="41" t="s">
        <v>1295</v>
      </c>
      <c r="C739" s="42" t="s">
        <v>7</v>
      </c>
      <c r="D739" s="42" t="s">
        <v>1296</v>
      </c>
      <c r="E739" s="44" t="s">
        <v>148</v>
      </c>
      <c r="F739" s="44" t="s">
        <v>148</v>
      </c>
      <c r="G739" s="44" t="s">
        <v>148</v>
      </c>
      <c r="H739" s="43">
        <v>151916600</v>
      </c>
      <c r="I739" s="44" t="s">
        <v>148</v>
      </c>
      <c r="J739" s="44" t="s">
        <v>148</v>
      </c>
      <c r="K739" s="44" t="s">
        <v>148</v>
      </c>
      <c r="L739" s="134">
        <v>16194300</v>
      </c>
      <c r="M739" s="103"/>
      <c r="N739" s="43">
        <v>135722300</v>
      </c>
      <c r="O739" s="135" t="s">
        <v>148</v>
      </c>
      <c r="P739" s="103"/>
      <c r="Q739" s="44" t="s">
        <v>148</v>
      </c>
      <c r="R739" s="44" t="s">
        <v>148</v>
      </c>
      <c r="S739" s="44" t="s">
        <v>148</v>
      </c>
      <c r="T739" s="44" t="s">
        <v>148</v>
      </c>
      <c r="U739" s="44" t="s">
        <v>148</v>
      </c>
      <c r="V739" s="44" t="s">
        <v>148</v>
      </c>
      <c r="W739" s="44" t="s">
        <v>148</v>
      </c>
      <c r="X739" s="44" t="s">
        <v>148</v>
      </c>
      <c r="Y739" s="44" t="s">
        <v>148</v>
      </c>
      <c r="Z739" s="45" t="e">
        <f t="shared" si="22"/>
        <v>#VALUE!</v>
      </c>
      <c r="AA739" s="46" t="e">
        <f t="shared" si="23"/>
        <v>#VALUE!</v>
      </c>
    </row>
    <row r="740" spans="2:27" x14ac:dyDescent="0.2">
      <c r="B740" s="19" t="s">
        <v>494</v>
      </c>
      <c r="C740" s="20">
        <v>200</v>
      </c>
      <c r="D740" s="20" t="s">
        <v>1297</v>
      </c>
      <c r="E740" s="23" t="s">
        <v>148</v>
      </c>
      <c r="F740" s="23" t="s">
        <v>148</v>
      </c>
      <c r="G740" s="23" t="s">
        <v>148</v>
      </c>
      <c r="H740" s="34">
        <v>151916600</v>
      </c>
      <c r="I740" s="23" t="s">
        <v>148</v>
      </c>
      <c r="J740" s="23" t="s">
        <v>148</v>
      </c>
      <c r="K740" s="23" t="s">
        <v>148</v>
      </c>
      <c r="L740" s="136">
        <v>16194300</v>
      </c>
      <c r="M740" s="117"/>
      <c r="N740" s="34">
        <v>135722300</v>
      </c>
      <c r="O740" s="123" t="s">
        <v>148</v>
      </c>
      <c r="P740" s="117"/>
      <c r="Q740" s="23" t="s">
        <v>148</v>
      </c>
      <c r="R740" s="23" t="s">
        <v>148</v>
      </c>
      <c r="S740" s="23" t="s">
        <v>148</v>
      </c>
      <c r="T740" s="23" t="s">
        <v>148</v>
      </c>
      <c r="U740" s="23" t="s">
        <v>148</v>
      </c>
      <c r="V740" s="23" t="s">
        <v>148</v>
      </c>
      <c r="W740" s="23" t="s">
        <v>148</v>
      </c>
      <c r="X740" s="23" t="s">
        <v>148</v>
      </c>
      <c r="Y740" s="23" t="s">
        <v>148</v>
      </c>
      <c r="Z740" s="39" t="e">
        <f t="shared" si="22"/>
        <v>#VALUE!</v>
      </c>
      <c r="AA740" s="40" t="e">
        <f t="shared" si="23"/>
        <v>#VALUE!</v>
      </c>
    </row>
    <row r="741" spans="2:27" x14ac:dyDescent="0.2">
      <c r="B741" s="19" t="s">
        <v>496</v>
      </c>
      <c r="C741" s="20">
        <v>200</v>
      </c>
      <c r="D741" s="20" t="s">
        <v>1298</v>
      </c>
      <c r="E741" s="23" t="s">
        <v>148</v>
      </c>
      <c r="F741" s="23" t="s">
        <v>148</v>
      </c>
      <c r="G741" s="23" t="s">
        <v>148</v>
      </c>
      <c r="H741" s="34">
        <v>151916600</v>
      </c>
      <c r="I741" s="23" t="s">
        <v>148</v>
      </c>
      <c r="J741" s="23" t="s">
        <v>148</v>
      </c>
      <c r="K741" s="23" t="s">
        <v>148</v>
      </c>
      <c r="L741" s="136">
        <v>16194300</v>
      </c>
      <c r="M741" s="117"/>
      <c r="N741" s="34">
        <v>135722300</v>
      </c>
      <c r="O741" s="123" t="s">
        <v>148</v>
      </c>
      <c r="P741" s="117"/>
      <c r="Q741" s="23" t="s">
        <v>148</v>
      </c>
      <c r="R741" s="23" t="s">
        <v>148</v>
      </c>
      <c r="S741" s="23" t="s">
        <v>148</v>
      </c>
      <c r="T741" s="23" t="s">
        <v>148</v>
      </c>
      <c r="U741" s="23" t="s">
        <v>148</v>
      </c>
      <c r="V741" s="23" t="s">
        <v>148</v>
      </c>
      <c r="W741" s="23" t="s">
        <v>148</v>
      </c>
      <c r="X741" s="23" t="s">
        <v>148</v>
      </c>
      <c r="Y741" s="23" t="s">
        <v>148</v>
      </c>
      <c r="Z741" s="39" t="e">
        <f t="shared" si="22"/>
        <v>#VALUE!</v>
      </c>
      <c r="AA741" s="40" t="e">
        <f t="shared" si="23"/>
        <v>#VALUE!</v>
      </c>
    </row>
    <row r="742" spans="2:27" ht="24" x14ac:dyDescent="0.2">
      <c r="B742" s="19" t="s">
        <v>546</v>
      </c>
      <c r="C742" s="20">
        <v>200</v>
      </c>
      <c r="D742" s="20" t="s">
        <v>1299</v>
      </c>
      <c r="E742" s="23" t="s">
        <v>148</v>
      </c>
      <c r="F742" s="23" t="s">
        <v>148</v>
      </c>
      <c r="G742" s="23" t="s">
        <v>148</v>
      </c>
      <c r="H742" s="34">
        <v>151916600</v>
      </c>
      <c r="I742" s="23" t="s">
        <v>148</v>
      </c>
      <c r="J742" s="23" t="s">
        <v>148</v>
      </c>
      <c r="K742" s="23" t="s">
        <v>148</v>
      </c>
      <c r="L742" s="136">
        <v>16194300</v>
      </c>
      <c r="M742" s="117"/>
      <c r="N742" s="34">
        <v>135722300</v>
      </c>
      <c r="O742" s="123" t="s">
        <v>148</v>
      </c>
      <c r="P742" s="117"/>
      <c r="Q742" s="23" t="s">
        <v>148</v>
      </c>
      <c r="R742" s="23" t="s">
        <v>148</v>
      </c>
      <c r="S742" s="23" t="s">
        <v>148</v>
      </c>
      <c r="T742" s="23" t="s">
        <v>148</v>
      </c>
      <c r="U742" s="23" t="s">
        <v>148</v>
      </c>
      <c r="V742" s="23" t="s">
        <v>148</v>
      </c>
      <c r="W742" s="23" t="s">
        <v>148</v>
      </c>
      <c r="X742" s="23" t="s">
        <v>148</v>
      </c>
      <c r="Y742" s="23" t="s">
        <v>148</v>
      </c>
      <c r="Z742" s="39" t="e">
        <f t="shared" si="22"/>
        <v>#VALUE!</v>
      </c>
      <c r="AA742" s="40" t="e">
        <f t="shared" si="23"/>
        <v>#VALUE!</v>
      </c>
    </row>
    <row r="743" spans="2:27" ht="36" x14ac:dyDescent="0.2">
      <c r="B743" s="19" t="s">
        <v>548</v>
      </c>
      <c r="C743" s="20">
        <v>200</v>
      </c>
      <c r="D743" s="20" t="s">
        <v>1300</v>
      </c>
      <c r="E743" s="23" t="s">
        <v>148</v>
      </c>
      <c r="F743" s="23" t="s">
        <v>148</v>
      </c>
      <c r="G743" s="23" t="s">
        <v>148</v>
      </c>
      <c r="H743" s="34">
        <v>151916600</v>
      </c>
      <c r="I743" s="23" t="s">
        <v>148</v>
      </c>
      <c r="J743" s="23" t="s">
        <v>148</v>
      </c>
      <c r="K743" s="23" t="s">
        <v>148</v>
      </c>
      <c r="L743" s="136">
        <v>16194300</v>
      </c>
      <c r="M743" s="117"/>
      <c r="N743" s="34">
        <v>135722300</v>
      </c>
      <c r="O743" s="123" t="s">
        <v>148</v>
      </c>
      <c r="P743" s="117"/>
      <c r="Q743" s="23" t="s">
        <v>148</v>
      </c>
      <c r="R743" s="23" t="s">
        <v>148</v>
      </c>
      <c r="S743" s="23" t="s">
        <v>148</v>
      </c>
      <c r="T743" s="23" t="s">
        <v>148</v>
      </c>
      <c r="U743" s="23" t="s">
        <v>148</v>
      </c>
      <c r="V743" s="23" t="s">
        <v>148</v>
      </c>
      <c r="W743" s="23" t="s">
        <v>148</v>
      </c>
      <c r="X743" s="23" t="s">
        <v>148</v>
      </c>
      <c r="Y743" s="23" t="s">
        <v>148</v>
      </c>
      <c r="Z743" s="39" t="e">
        <f t="shared" si="22"/>
        <v>#VALUE!</v>
      </c>
      <c r="AA743" s="40" t="e">
        <f t="shared" si="23"/>
        <v>#VALUE!</v>
      </c>
    </row>
  </sheetData>
  <mergeCells count="1480">
    <mergeCell ref="L742:M742"/>
    <mergeCell ref="O742:P742"/>
    <mergeCell ref="L743:M743"/>
    <mergeCell ref="O743:P743"/>
    <mergeCell ref="L739:M739"/>
    <mergeCell ref="O739:P739"/>
    <mergeCell ref="L740:M740"/>
    <mergeCell ref="O740:P740"/>
    <mergeCell ref="L741:M741"/>
    <mergeCell ref="O741:P741"/>
    <mergeCell ref="L736:M736"/>
    <mergeCell ref="O736:P736"/>
    <mergeCell ref="L737:M737"/>
    <mergeCell ref="O737:P737"/>
    <mergeCell ref="L738:M738"/>
    <mergeCell ref="O738:P738"/>
    <mergeCell ref="L733:M733"/>
    <mergeCell ref="O733:P733"/>
    <mergeCell ref="L734:M734"/>
    <mergeCell ref="O734:P734"/>
    <mergeCell ref="L735:M735"/>
    <mergeCell ref="O735:P735"/>
    <mergeCell ref="L730:M730"/>
    <mergeCell ref="O730:P730"/>
    <mergeCell ref="L731:M731"/>
    <mergeCell ref="O731:P731"/>
    <mergeCell ref="L732:M732"/>
    <mergeCell ref="O732:P732"/>
    <mergeCell ref="L727:M727"/>
    <mergeCell ref="O727:P727"/>
    <mergeCell ref="L728:M728"/>
    <mergeCell ref="O728:P728"/>
    <mergeCell ref="L729:M729"/>
    <mergeCell ref="O729:P729"/>
    <mergeCell ref="L724:M724"/>
    <mergeCell ref="O724:P724"/>
    <mergeCell ref="L725:M725"/>
    <mergeCell ref="O725:P725"/>
    <mergeCell ref="L726:M726"/>
    <mergeCell ref="O726:P726"/>
    <mergeCell ref="L721:M721"/>
    <mergeCell ref="O721:P721"/>
    <mergeCell ref="L722:M722"/>
    <mergeCell ref="O722:P722"/>
    <mergeCell ref="L723:M723"/>
    <mergeCell ref="O723:P723"/>
    <mergeCell ref="L718:M718"/>
    <mergeCell ref="O718:P718"/>
    <mergeCell ref="L719:M719"/>
    <mergeCell ref="O719:P719"/>
    <mergeCell ref="L720:M720"/>
    <mergeCell ref="O720:P720"/>
    <mergeCell ref="L715:M715"/>
    <mergeCell ref="O715:P715"/>
    <mergeCell ref="L716:M716"/>
    <mergeCell ref="O716:P716"/>
    <mergeCell ref="L717:M717"/>
    <mergeCell ref="O717:P717"/>
    <mergeCell ref="L712:M712"/>
    <mergeCell ref="O712:P712"/>
    <mergeCell ref="L713:M713"/>
    <mergeCell ref="O713:P713"/>
    <mergeCell ref="L714:M714"/>
    <mergeCell ref="O714:P714"/>
    <mergeCell ref="L709:M709"/>
    <mergeCell ref="O709:P709"/>
    <mergeCell ref="L710:M710"/>
    <mergeCell ref="O710:P710"/>
    <mergeCell ref="L711:M711"/>
    <mergeCell ref="O711:P711"/>
    <mergeCell ref="L706:M706"/>
    <mergeCell ref="O706:P706"/>
    <mergeCell ref="L707:M707"/>
    <mergeCell ref="O707:P707"/>
    <mergeCell ref="L708:M708"/>
    <mergeCell ref="O708:P708"/>
    <mergeCell ref="L703:M703"/>
    <mergeCell ref="O703:P703"/>
    <mergeCell ref="L704:M704"/>
    <mergeCell ref="O704:P704"/>
    <mergeCell ref="L705:M705"/>
    <mergeCell ref="O705:P705"/>
    <mergeCell ref="L700:M700"/>
    <mergeCell ref="O700:P700"/>
    <mergeCell ref="L701:M701"/>
    <mergeCell ref="O701:P701"/>
    <mergeCell ref="L702:M702"/>
    <mergeCell ref="O702:P702"/>
    <mergeCell ref="L697:M697"/>
    <mergeCell ref="O697:P697"/>
    <mergeCell ref="L698:M698"/>
    <mergeCell ref="O698:P698"/>
    <mergeCell ref="L699:M699"/>
    <mergeCell ref="O699:P699"/>
    <mergeCell ref="L694:M694"/>
    <mergeCell ref="O694:P694"/>
    <mergeCell ref="L695:M695"/>
    <mergeCell ref="O695:P695"/>
    <mergeCell ref="L696:M696"/>
    <mergeCell ref="O696:P696"/>
    <mergeCell ref="L691:M691"/>
    <mergeCell ref="O691:P691"/>
    <mergeCell ref="L692:M692"/>
    <mergeCell ref="O692:P692"/>
    <mergeCell ref="L693:M693"/>
    <mergeCell ref="O693:P693"/>
    <mergeCell ref="L688:M688"/>
    <mergeCell ref="O688:P688"/>
    <mergeCell ref="L689:M689"/>
    <mergeCell ref="O689:P689"/>
    <mergeCell ref="L690:M690"/>
    <mergeCell ref="O690:P690"/>
    <mergeCell ref="L685:M685"/>
    <mergeCell ref="O685:P685"/>
    <mergeCell ref="L686:M686"/>
    <mergeCell ref="O686:P686"/>
    <mergeCell ref="L687:M687"/>
    <mergeCell ref="O687:P687"/>
    <mergeCell ref="L682:M682"/>
    <mergeCell ref="O682:P682"/>
    <mergeCell ref="L683:M683"/>
    <mergeCell ref="O683:P683"/>
    <mergeCell ref="L684:M684"/>
    <mergeCell ref="O684:P684"/>
    <mergeCell ref="L679:M679"/>
    <mergeCell ref="O679:P679"/>
    <mergeCell ref="L680:M680"/>
    <mergeCell ref="O680:P680"/>
    <mergeCell ref="L681:M681"/>
    <mergeCell ref="O681:P681"/>
    <mergeCell ref="L676:M676"/>
    <mergeCell ref="O676:P676"/>
    <mergeCell ref="L677:M677"/>
    <mergeCell ref="O677:P677"/>
    <mergeCell ref="L678:M678"/>
    <mergeCell ref="O678:P678"/>
    <mergeCell ref="L673:M673"/>
    <mergeCell ref="O673:P673"/>
    <mergeCell ref="L674:M674"/>
    <mergeCell ref="O674:P674"/>
    <mergeCell ref="L675:M675"/>
    <mergeCell ref="O675:P675"/>
    <mergeCell ref="L670:M670"/>
    <mergeCell ref="O670:P670"/>
    <mergeCell ref="L671:M671"/>
    <mergeCell ref="O671:P671"/>
    <mergeCell ref="L672:M672"/>
    <mergeCell ref="O672:P672"/>
    <mergeCell ref="L667:M667"/>
    <mergeCell ref="O667:P667"/>
    <mergeCell ref="L668:M668"/>
    <mergeCell ref="O668:P668"/>
    <mergeCell ref="L669:M669"/>
    <mergeCell ref="O669:P669"/>
    <mergeCell ref="L664:M664"/>
    <mergeCell ref="O664:P664"/>
    <mergeCell ref="L665:M665"/>
    <mergeCell ref="O665:P665"/>
    <mergeCell ref="L666:M666"/>
    <mergeCell ref="O666:P666"/>
    <mergeCell ref="L661:M661"/>
    <mergeCell ref="O661:P661"/>
    <mergeCell ref="L662:M662"/>
    <mergeCell ref="O662:P662"/>
    <mergeCell ref="L663:M663"/>
    <mergeCell ref="O663:P663"/>
    <mergeCell ref="L658:M658"/>
    <mergeCell ref="O658:P658"/>
    <mergeCell ref="L659:M659"/>
    <mergeCell ref="O659:P659"/>
    <mergeCell ref="L660:M660"/>
    <mergeCell ref="O660:P660"/>
    <mergeCell ref="L655:M655"/>
    <mergeCell ref="O655:P655"/>
    <mergeCell ref="L656:M656"/>
    <mergeCell ref="O656:P656"/>
    <mergeCell ref="L657:M657"/>
    <mergeCell ref="O657:P657"/>
    <mergeCell ref="L652:M652"/>
    <mergeCell ref="O652:P652"/>
    <mergeCell ref="L653:M653"/>
    <mergeCell ref="O653:P653"/>
    <mergeCell ref="L654:M654"/>
    <mergeCell ref="O654:P654"/>
    <mergeCell ref="L649:M649"/>
    <mergeCell ref="O649:P649"/>
    <mergeCell ref="L650:M650"/>
    <mergeCell ref="O650:P650"/>
    <mergeCell ref="L651:M651"/>
    <mergeCell ref="O651:P651"/>
    <mergeCell ref="L646:M646"/>
    <mergeCell ref="O646:P646"/>
    <mergeCell ref="L647:M647"/>
    <mergeCell ref="O647:P647"/>
    <mergeCell ref="L648:M648"/>
    <mergeCell ref="O648:P648"/>
    <mergeCell ref="L643:M643"/>
    <mergeCell ref="O643:P643"/>
    <mergeCell ref="L644:M644"/>
    <mergeCell ref="O644:P644"/>
    <mergeCell ref="L645:M645"/>
    <mergeCell ref="O645:P645"/>
    <mergeCell ref="L640:M640"/>
    <mergeCell ref="O640:P640"/>
    <mergeCell ref="L641:M641"/>
    <mergeCell ref="O641:P641"/>
    <mergeCell ref="L642:M642"/>
    <mergeCell ref="O642:P642"/>
    <mergeCell ref="L637:M637"/>
    <mergeCell ref="O637:P637"/>
    <mergeCell ref="L638:M638"/>
    <mergeCell ref="O638:P638"/>
    <mergeCell ref="L639:M639"/>
    <mergeCell ref="O639:P639"/>
    <mergeCell ref="L634:M634"/>
    <mergeCell ref="O634:P634"/>
    <mergeCell ref="L635:M635"/>
    <mergeCell ref="O635:P635"/>
    <mergeCell ref="L636:M636"/>
    <mergeCell ref="O636:P636"/>
    <mergeCell ref="L631:M631"/>
    <mergeCell ref="O631:P631"/>
    <mergeCell ref="L632:M632"/>
    <mergeCell ref="O632:P632"/>
    <mergeCell ref="L633:M633"/>
    <mergeCell ref="O633:P633"/>
    <mergeCell ref="L628:M628"/>
    <mergeCell ref="O628:P628"/>
    <mergeCell ref="L629:M629"/>
    <mergeCell ref="O629:P629"/>
    <mergeCell ref="L630:M630"/>
    <mergeCell ref="O630:P630"/>
    <mergeCell ref="L625:M625"/>
    <mergeCell ref="O625:P625"/>
    <mergeCell ref="L626:M626"/>
    <mergeCell ref="O626:P626"/>
    <mergeCell ref="L627:M627"/>
    <mergeCell ref="O627:P627"/>
    <mergeCell ref="L622:M622"/>
    <mergeCell ref="O622:P622"/>
    <mergeCell ref="L623:M623"/>
    <mergeCell ref="O623:P623"/>
    <mergeCell ref="L624:M624"/>
    <mergeCell ref="O624:P624"/>
    <mergeCell ref="L619:M619"/>
    <mergeCell ref="O619:P619"/>
    <mergeCell ref="L620:M620"/>
    <mergeCell ref="O620:P620"/>
    <mergeCell ref="L621:M621"/>
    <mergeCell ref="O621:P621"/>
    <mergeCell ref="L616:M616"/>
    <mergeCell ref="O616:P616"/>
    <mergeCell ref="L617:M617"/>
    <mergeCell ref="O617:P617"/>
    <mergeCell ref="L618:M618"/>
    <mergeCell ref="O618:P618"/>
    <mergeCell ref="L613:M613"/>
    <mergeCell ref="O613:P613"/>
    <mergeCell ref="L614:M614"/>
    <mergeCell ref="O614:P614"/>
    <mergeCell ref="L615:M615"/>
    <mergeCell ref="O615:P615"/>
    <mergeCell ref="L610:M610"/>
    <mergeCell ref="O610:P610"/>
    <mergeCell ref="L611:M611"/>
    <mergeCell ref="O611:P611"/>
    <mergeCell ref="L612:M612"/>
    <mergeCell ref="O612:P612"/>
    <mergeCell ref="L607:M607"/>
    <mergeCell ref="O607:P607"/>
    <mergeCell ref="L608:M608"/>
    <mergeCell ref="O608:P608"/>
    <mergeCell ref="L609:M609"/>
    <mergeCell ref="O609:P609"/>
    <mergeCell ref="L604:M604"/>
    <mergeCell ref="O604:P604"/>
    <mergeCell ref="L605:M605"/>
    <mergeCell ref="O605:P605"/>
    <mergeCell ref="L606:M606"/>
    <mergeCell ref="O606:P606"/>
    <mergeCell ref="L601:M601"/>
    <mergeCell ref="O601:P601"/>
    <mergeCell ref="L602:M602"/>
    <mergeCell ref="O602:P602"/>
    <mergeCell ref="L603:M603"/>
    <mergeCell ref="O603:P603"/>
    <mergeCell ref="L598:M598"/>
    <mergeCell ref="O598:P598"/>
    <mergeCell ref="L599:M599"/>
    <mergeCell ref="O599:P599"/>
    <mergeCell ref="L600:M600"/>
    <mergeCell ref="O600:P600"/>
    <mergeCell ref="L595:M595"/>
    <mergeCell ref="O595:P595"/>
    <mergeCell ref="L596:M596"/>
    <mergeCell ref="O596:P596"/>
    <mergeCell ref="L597:M597"/>
    <mergeCell ref="O597:P597"/>
    <mergeCell ref="L592:M592"/>
    <mergeCell ref="O592:P592"/>
    <mergeCell ref="L593:M593"/>
    <mergeCell ref="O593:P593"/>
    <mergeCell ref="L594:M594"/>
    <mergeCell ref="O594:P594"/>
    <mergeCell ref="L589:M589"/>
    <mergeCell ref="O589:P589"/>
    <mergeCell ref="L590:M590"/>
    <mergeCell ref="O590:P590"/>
    <mergeCell ref="L591:M591"/>
    <mergeCell ref="O591:P591"/>
    <mergeCell ref="L586:M586"/>
    <mergeCell ref="O586:P586"/>
    <mergeCell ref="L587:M587"/>
    <mergeCell ref="O587:P587"/>
    <mergeCell ref="L588:M588"/>
    <mergeCell ref="O588:P588"/>
    <mergeCell ref="L583:M583"/>
    <mergeCell ref="O583:P583"/>
    <mergeCell ref="L584:M584"/>
    <mergeCell ref="O584:P584"/>
    <mergeCell ref="L585:M585"/>
    <mergeCell ref="O585:P585"/>
    <mergeCell ref="L580:M580"/>
    <mergeCell ref="O580:P580"/>
    <mergeCell ref="L581:M581"/>
    <mergeCell ref="O581:P581"/>
    <mergeCell ref="L582:M582"/>
    <mergeCell ref="O582:P582"/>
    <mergeCell ref="L577:M577"/>
    <mergeCell ref="O577:P577"/>
    <mergeCell ref="L578:M578"/>
    <mergeCell ref="O578:P578"/>
    <mergeCell ref="L579:M579"/>
    <mergeCell ref="O579:P579"/>
    <mergeCell ref="L574:M574"/>
    <mergeCell ref="O574:P574"/>
    <mergeCell ref="L575:M575"/>
    <mergeCell ref="O575:P575"/>
    <mergeCell ref="L576:M576"/>
    <mergeCell ref="O576:P576"/>
    <mergeCell ref="L571:M571"/>
    <mergeCell ref="O571:P571"/>
    <mergeCell ref="L572:M572"/>
    <mergeCell ref="O572:P572"/>
    <mergeCell ref="L573:M573"/>
    <mergeCell ref="O573:P573"/>
    <mergeCell ref="L568:M568"/>
    <mergeCell ref="O568:P568"/>
    <mergeCell ref="L569:M569"/>
    <mergeCell ref="O569:P569"/>
    <mergeCell ref="L570:M570"/>
    <mergeCell ref="O570:P570"/>
    <mergeCell ref="L565:M565"/>
    <mergeCell ref="O565:P565"/>
    <mergeCell ref="L566:M566"/>
    <mergeCell ref="O566:P566"/>
    <mergeCell ref="L567:M567"/>
    <mergeCell ref="O567:P567"/>
    <mergeCell ref="L562:M562"/>
    <mergeCell ref="O562:P562"/>
    <mergeCell ref="L563:M563"/>
    <mergeCell ref="O563:P563"/>
    <mergeCell ref="L564:M564"/>
    <mergeCell ref="O564:P564"/>
    <mergeCell ref="L559:M559"/>
    <mergeCell ref="O559:P559"/>
    <mergeCell ref="L560:M560"/>
    <mergeCell ref="O560:P560"/>
    <mergeCell ref="L561:M561"/>
    <mergeCell ref="O561:P561"/>
    <mergeCell ref="L556:M556"/>
    <mergeCell ref="O556:P556"/>
    <mergeCell ref="L557:M557"/>
    <mergeCell ref="O557:P557"/>
    <mergeCell ref="L558:M558"/>
    <mergeCell ref="O558:P558"/>
    <mergeCell ref="L553:M553"/>
    <mergeCell ref="O553:P553"/>
    <mergeCell ref="L554:M554"/>
    <mergeCell ref="O554:P554"/>
    <mergeCell ref="L555:M555"/>
    <mergeCell ref="O555:P555"/>
    <mergeCell ref="L550:M550"/>
    <mergeCell ref="O550:P550"/>
    <mergeCell ref="L551:M551"/>
    <mergeCell ref="O551:P551"/>
    <mergeCell ref="L552:M552"/>
    <mergeCell ref="O552:P552"/>
    <mergeCell ref="L547:M547"/>
    <mergeCell ref="O547:P547"/>
    <mergeCell ref="L548:M548"/>
    <mergeCell ref="O548:P548"/>
    <mergeCell ref="L549:M549"/>
    <mergeCell ref="O549:P549"/>
    <mergeCell ref="L544:M544"/>
    <mergeCell ref="O544:P544"/>
    <mergeCell ref="L545:M545"/>
    <mergeCell ref="O545:P545"/>
    <mergeCell ref="L546:M546"/>
    <mergeCell ref="O546:P546"/>
    <mergeCell ref="L541:M541"/>
    <mergeCell ref="O541:P541"/>
    <mergeCell ref="L542:M542"/>
    <mergeCell ref="O542:P542"/>
    <mergeCell ref="L543:M543"/>
    <mergeCell ref="O543:P543"/>
    <mergeCell ref="L538:M538"/>
    <mergeCell ref="O538:P538"/>
    <mergeCell ref="L539:M539"/>
    <mergeCell ref="O539:P539"/>
    <mergeCell ref="L540:M540"/>
    <mergeCell ref="O540:P540"/>
    <mergeCell ref="L535:M535"/>
    <mergeCell ref="O535:P535"/>
    <mergeCell ref="L536:M536"/>
    <mergeCell ref="O536:P536"/>
    <mergeCell ref="L537:M537"/>
    <mergeCell ref="O537:P537"/>
    <mergeCell ref="L532:M532"/>
    <mergeCell ref="O532:P532"/>
    <mergeCell ref="L533:M533"/>
    <mergeCell ref="O533:P533"/>
    <mergeCell ref="L534:M534"/>
    <mergeCell ref="O534:P534"/>
    <mergeCell ref="L529:M529"/>
    <mergeCell ref="O529:P529"/>
    <mergeCell ref="L530:M530"/>
    <mergeCell ref="O530:P530"/>
    <mergeCell ref="L531:M531"/>
    <mergeCell ref="O531:P531"/>
    <mergeCell ref="L526:M526"/>
    <mergeCell ref="O526:P526"/>
    <mergeCell ref="L527:M527"/>
    <mergeCell ref="O527:P527"/>
    <mergeCell ref="L528:M528"/>
    <mergeCell ref="O528:P528"/>
    <mergeCell ref="L523:M523"/>
    <mergeCell ref="O523:P523"/>
    <mergeCell ref="L524:M524"/>
    <mergeCell ref="O524:P524"/>
    <mergeCell ref="L525:M525"/>
    <mergeCell ref="O525:P525"/>
    <mergeCell ref="L520:M520"/>
    <mergeCell ref="O520:P520"/>
    <mergeCell ref="L521:M521"/>
    <mergeCell ref="O521:P521"/>
    <mergeCell ref="L522:M522"/>
    <mergeCell ref="O522:P522"/>
    <mergeCell ref="L517:M517"/>
    <mergeCell ref="O517:P517"/>
    <mergeCell ref="L518:M518"/>
    <mergeCell ref="O518:P518"/>
    <mergeCell ref="L519:M519"/>
    <mergeCell ref="O519:P519"/>
    <mergeCell ref="L514:M514"/>
    <mergeCell ref="O514:P514"/>
    <mergeCell ref="L515:M515"/>
    <mergeCell ref="O515:P515"/>
    <mergeCell ref="L516:M516"/>
    <mergeCell ref="O516:P516"/>
    <mergeCell ref="L511:M511"/>
    <mergeCell ref="O511:P511"/>
    <mergeCell ref="L512:M512"/>
    <mergeCell ref="O512:P512"/>
    <mergeCell ref="L513:M513"/>
    <mergeCell ref="O513:P513"/>
    <mergeCell ref="L508:M508"/>
    <mergeCell ref="O508:P508"/>
    <mergeCell ref="L509:M509"/>
    <mergeCell ref="O509:P509"/>
    <mergeCell ref="L510:M510"/>
    <mergeCell ref="O510:P510"/>
    <mergeCell ref="L505:M505"/>
    <mergeCell ref="O505:P505"/>
    <mergeCell ref="L506:M506"/>
    <mergeCell ref="O506:P506"/>
    <mergeCell ref="L507:M507"/>
    <mergeCell ref="O507:P507"/>
    <mergeCell ref="L502:M502"/>
    <mergeCell ref="O502:P502"/>
    <mergeCell ref="L503:M503"/>
    <mergeCell ref="O503:P503"/>
    <mergeCell ref="L504:M504"/>
    <mergeCell ref="O504:P504"/>
    <mergeCell ref="L499:M499"/>
    <mergeCell ref="O499:P499"/>
    <mergeCell ref="L500:M500"/>
    <mergeCell ref="O500:P500"/>
    <mergeCell ref="L501:M501"/>
    <mergeCell ref="O501:P501"/>
    <mergeCell ref="L496:M496"/>
    <mergeCell ref="O496:P496"/>
    <mergeCell ref="L497:M497"/>
    <mergeCell ref="O497:P497"/>
    <mergeCell ref="L498:M498"/>
    <mergeCell ref="O498:P498"/>
    <mergeCell ref="L493:M493"/>
    <mergeCell ref="O493:P493"/>
    <mergeCell ref="L494:M494"/>
    <mergeCell ref="O494:P494"/>
    <mergeCell ref="L495:M495"/>
    <mergeCell ref="O495:P495"/>
    <mergeCell ref="L490:M490"/>
    <mergeCell ref="O490:P490"/>
    <mergeCell ref="L491:M491"/>
    <mergeCell ref="O491:P491"/>
    <mergeCell ref="L492:M492"/>
    <mergeCell ref="O492:P492"/>
    <mergeCell ref="L487:M487"/>
    <mergeCell ref="O487:P487"/>
    <mergeCell ref="L488:M488"/>
    <mergeCell ref="O488:P488"/>
    <mergeCell ref="L489:M489"/>
    <mergeCell ref="O489:P489"/>
    <mergeCell ref="L484:M484"/>
    <mergeCell ref="O484:P484"/>
    <mergeCell ref="L485:M485"/>
    <mergeCell ref="O485:P485"/>
    <mergeCell ref="L486:M486"/>
    <mergeCell ref="O486:P486"/>
    <mergeCell ref="L481:M481"/>
    <mergeCell ref="O481:P481"/>
    <mergeCell ref="L482:M482"/>
    <mergeCell ref="O482:P482"/>
    <mergeCell ref="L483:M483"/>
    <mergeCell ref="O483:P483"/>
    <mergeCell ref="L478:M478"/>
    <mergeCell ref="O478:P478"/>
    <mergeCell ref="L479:M479"/>
    <mergeCell ref="O479:P479"/>
    <mergeCell ref="L480:M480"/>
    <mergeCell ref="O480:P480"/>
    <mergeCell ref="L475:M475"/>
    <mergeCell ref="O475:P475"/>
    <mergeCell ref="L476:M476"/>
    <mergeCell ref="O476:P476"/>
    <mergeCell ref="L477:M477"/>
    <mergeCell ref="O477:P477"/>
    <mergeCell ref="L472:M472"/>
    <mergeCell ref="O472:P472"/>
    <mergeCell ref="L473:M473"/>
    <mergeCell ref="O473:P473"/>
    <mergeCell ref="L474:M474"/>
    <mergeCell ref="O474:P474"/>
    <mergeCell ref="L469:M469"/>
    <mergeCell ref="O469:P469"/>
    <mergeCell ref="L470:M470"/>
    <mergeCell ref="O470:P470"/>
    <mergeCell ref="L471:M471"/>
    <mergeCell ref="O471:P471"/>
    <mergeCell ref="L466:M466"/>
    <mergeCell ref="O466:P466"/>
    <mergeCell ref="L467:M467"/>
    <mergeCell ref="O467:P467"/>
    <mergeCell ref="L468:M468"/>
    <mergeCell ref="O468:P468"/>
    <mergeCell ref="L463:M463"/>
    <mergeCell ref="O463:P463"/>
    <mergeCell ref="L464:M464"/>
    <mergeCell ref="O464:P464"/>
    <mergeCell ref="L465:M465"/>
    <mergeCell ref="O465:P465"/>
    <mergeCell ref="L460:M460"/>
    <mergeCell ref="O460:P460"/>
    <mergeCell ref="L461:M461"/>
    <mergeCell ref="O461:P461"/>
    <mergeCell ref="L462:M462"/>
    <mergeCell ref="O462:P462"/>
    <mergeCell ref="L457:M457"/>
    <mergeCell ref="O457:P457"/>
    <mergeCell ref="L458:M458"/>
    <mergeCell ref="O458:P458"/>
    <mergeCell ref="L459:M459"/>
    <mergeCell ref="O459:P459"/>
    <mergeCell ref="L454:M454"/>
    <mergeCell ref="O454:P454"/>
    <mergeCell ref="L455:M455"/>
    <mergeCell ref="O455:P455"/>
    <mergeCell ref="L456:M456"/>
    <mergeCell ref="O456:P456"/>
    <mergeCell ref="L451:M451"/>
    <mergeCell ref="O451:P451"/>
    <mergeCell ref="L452:M452"/>
    <mergeCell ref="O452:P452"/>
    <mergeCell ref="L453:M453"/>
    <mergeCell ref="O453:P453"/>
    <mergeCell ref="L448:M448"/>
    <mergeCell ref="O448:P448"/>
    <mergeCell ref="L449:M449"/>
    <mergeCell ref="O449:P449"/>
    <mergeCell ref="L450:M450"/>
    <mergeCell ref="O450:P450"/>
    <mergeCell ref="L445:M445"/>
    <mergeCell ref="O445:P445"/>
    <mergeCell ref="L446:M446"/>
    <mergeCell ref="O446:P446"/>
    <mergeCell ref="L447:M447"/>
    <mergeCell ref="O447:P447"/>
    <mergeCell ref="L442:M442"/>
    <mergeCell ref="O442:P442"/>
    <mergeCell ref="L443:M443"/>
    <mergeCell ref="O443:P443"/>
    <mergeCell ref="L444:M444"/>
    <mergeCell ref="O444:P444"/>
    <mergeCell ref="L439:M439"/>
    <mergeCell ref="O439:P439"/>
    <mergeCell ref="L440:M440"/>
    <mergeCell ref="O440:P440"/>
    <mergeCell ref="L441:M441"/>
    <mergeCell ref="O441:P441"/>
    <mergeCell ref="L436:M436"/>
    <mergeCell ref="O436:P436"/>
    <mergeCell ref="L437:M437"/>
    <mergeCell ref="O437:P437"/>
    <mergeCell ref="L438:M438"/>
    <mergeCell ref="O438:P438"/>
    <mergeCell ref="L433:M433"/>
    <mergeCell ref="O433:P433"/>
    <mergeCell ref="L434:M434"/>
    <mergeCell ref="O434:P434"/>
    <mergeCell ref="L435:M435"/>
    <mergeCell ref="O435:P435"/>
    <mergeCell ref="L430:M430"/>
    <mergeCell ref="O430:P430"/>
    <mergeCell ref="L431:M431"/>
    <mergeCell ref="O431:P431"/>
    <mergeCell ref="L432:M432"/>
    <mergeCell ref="O432:P432"/>
    <mergeCell ref="L427:M427"/>
    <mergeCell ref="O427:P427"/>
    <mergeCell ref="L428:M428"/>
    <mergeCell ref="O428:P428"/>
    <mergeCell ref="L429:M429"/>
    <mergeCell ref="O429:P429"/>
    <mergeCell ref="L424:M424"/>
    <mergeCell ref="O424:P424"/>
    <mergeCell ref="L425:M425"/>
    <mergeCell ref="O425:P425"/>
    <mergeCell ref="L426:M426"/>
    <mergeCell ref="O426:P426"/>
    <mergeCell ref="L421:M421"/>
    <mergeCell ref="O421:P421"/>
    <mergeCell ref="L422:M422"/>
    <mergeCell ref="O422:P422"/>
    <mergeCell ref="L423:M423"/>
    <mergeCell ref="O423:P423"/>
    <mergeCell ref="L418:M418"/>
    <mergeCell ref="O418:P418"/>
    <mergeCell ref="L419:M419"/>
    <mergeCell ref="O419:P419"/>
    <mergeCell ref="L420:M420"/>
    <mergeCell ref="O420:P420"/>
    <mergeCell ref="L415:M415"/>
    <mergeCell ref="O415:P415"/>
    <mergeCell ref="L416:M416"/>
    <mergeCell ref="O416:P416"/>
    <mergeCell ref="L417:M417"/>
    <mergeCell ref="O417:P417"/>
    <mergeCell ref="L412:M412"/>
    <mergeCell ref="O412:P412"/>
    <mergeCell ref="L413:M413"/>
    <mergeCell ref="O413:P413"/>
    <mergeCell ref="L414:M414"/>
    <mergeCell ref="O414:P414"/>
    <mergeCell ref="L409:M409"/>
    <mergeCell ref="O409:P409"/>
    <mergeCell ref="L410:M410"/>
    <mergeCell ref="O410:P410"/>
    <mergeCell ref="L411:M411"/>
    <mergeCell ref="O411:P411"/>
    <mergeCell ref="L406:M406"/>
    <mergeCell ref="O406:P406"/>
    <mergeCell ref="L407:M407"/>
    <mergeCell ref="O407:P407"/>
    <mergeCell ref="L408:M408"/>
    <mergeCell ref="O408:P408"/>
    <mergeCell ref="L403:M403"/>
    <mergeCell ref="O403:P403"/>
    <mergeCell ref="L404:M404"/>
    <mergeCell ref="O404:P404"/>
    <mergeCell ref="L405:M405"/>
    <mergeCell ref="O405:P405"/>
    <mergeCell ref="L400:M400"/>
    <mergeCell ref="O400:P400"/>
    <mergeCell ref="L401:M401"/>
    <mergeCell ref="O401:P401"/>
    <mergeCell ref="L402:M402"/>
    <mergeCell ref="O402:P402"/>
    <mergeCell ref="L397:M397"/>
    <mergeCell ref="O397:P397"/>
    <mergeCell ref="L398:M398"/>
    <mergeCell ref="O398:P398"/>
    <mergeCell ref="L399:M399"/>
    <mergeCell ref="O399:P399"/>
    <mergeCell ref="L394:M394"/>
    <mergeCell ref="O394:P394"/>
    <mergeCell ref="L395:M395"/>
    <mergeCell ref="O395:P395"/>
    <mergeCell ref="L396:M396"/>
    <mergeCell ref="O396:P396"/>
    <mergeCell ref="L391:M391"/>
    <mergeCell ref="O391:P391"/>
    <mergeCell ref="L392:M392"/>
    <mergeCell ref="O392:P392"/>
    <mergeCell ref="L393:M393"/>
    <mergeCell ref="O393:P393"/>
    <mergeCell ref="L388:M388"/>
    <mergeCell ref="O388:P388"/>
    <mergeCell ref="L389:M389"/>
    <mergeCell ref="O389:P389"/>
    <mergeCell ref="L390:M390"/>
    <mergeCell ref="O390:P390"/>
    <mergeCell ref="L385:M385"/>
    <mergeCell ref="O385:P385"/>
    <mergeCell ref="L386:M386"/>
    <mergeCell ref="O386:P386"/>
    <mergeCell ref="L387:M387"/>
    <mergeCell ref="O387:P387"/>
    <mergeCell ref="L382:M382"/>
    <mergeCell ref="O382:P382"/>
    <mergeCell ref="L383:M383"/>
    <mergeCell ref="O383:P383"/>
    <mergeCell ref="L384:M384"/>
    <mergeCell ref="O384:P384"/>
    <mergeCell ref="L379:M379"/>
    <mergeCell ref="O379:P379"/>
    <mergeCell ref="L380:M380"/>
    <mergeCell ref="O380:P380"/>
    <mergeCell ref="L381:M381"/>
    <mergeCell ref="O381:P381"/>
    <mergeCell ref="L376:M376"/>
    <mergeCell ref="O376:P376"/>
    <mergeCell ref="L377:M377"/>
    <mergeCell ref="O377:P377"/>
    <mergeCell ref="L378:M378"/>
    <mergeCell ref="O378:P378"/>
    <mergeCell ref="L373:M373"/>
    <mergeCell ref="O373:P373"/>
    <mergeCell ref="L374:M374"/>
    <mergeCell ref="O374:P374"/>
    <mergeCell ref="L375:M375"/>
    <mergeCell ref="O375:P375"/>
    <mergeCell ref="L370:M370"/>
    <mergeCell ref="O370:P370"/>
    <mergeCell ref="L371:M371"/>
    <mergeCell ref="O371:P371"/>
    <mergeCell ref="L372:M372"/>
    <mergeCell ref="O372:P372"/>
    <mergeCell ref="L367:M367"/>
    <mergeCell ref="O367:P367"/>
    <mergeCell ref="L368:M368"/>
    <mergeCell ref="O368:P368"/>
    <mergeCell ref="L369:M369"/>
    <mergeCell ref="O369:P369"/>
    <mergeCell ref="L364:M364"/>
    <mergeCell ref="O364:P364"/>
    <mergeCell ref="L365:M365"/>
    <mergeCell ref="O365:P365"/>
    <mergeCell ref="L366:M366"/>
    <mergeCell ref="O366:P366"/>
    <mergeCell ref="L361:M361"/>
    <mergeCell ref="O361:P361"/>
    <mergeCell ref="L362:M362"/>
    <mergeCell ref="O362:P362"/>
    <mergeCell ref="L363:M363"/>
    <mergeCell ref="O363:P363"/>
    <mergeCell ref="L358:M358"/>
    <mergeCell ref="O358:P358"/>
    <mergeCell ref="L359:M359"/>
    <mergeCell ref="O359:P359"/>
    <mergeCell ref="L360:M360"/>
    <mergeCell ref="O360:P360"/>
    <mergeCell ref="L355:M355"/>
    <mergeCell ref="O355:P355"/>
    <mergeCell ref="L356:M356"/>
    <mergeCell ref="O356:P356"/>
    <mergeCell ref="L357:M357"/>
    <mergeCell ref="O357:P357"/>
    <mergeCell ref="L352:M352"/>
    <mergeCell ref="O352:P352"/>
    <mergeCell ref="L353:M353"/>
    <mergeCell ref="O353:P353"/>
    <mergeCell ref="L354:M354"/>
    <mergeCell ref="O354:P354"/>
    <mergeCell ref="L349:M349"/>
    <mergeCell ref="O349:P349"/>
    <mergeCell ref="L350:M350"/>
    <mergeCell ref="O350:P350"/>
    <mergeCell ref="L351:M351"/>
    <mergeCell ref="O351:P351"/>
    <mergeCell ref="L346:M346"/>
    <mergeCell ref="O346:P346"/>
    <mergeCell ref="L347:M347"/>
    <mergeCell ref="O347:P347"/>
    <mergeCell ref="L348:M348"/>
    <mergeCell ref="O348:P348"/>
    <mergeCell ref="L343:M343"/>
    <mergeCell ref="O343:P343"/>
    <mergeCell ref="L344:M344"/>
    <mergeCell ref="O344:P344"/>
    <mergeCell ref="L345:M345"/>
    <mergeCell ref="O345:P345"/>
    <mergeCell ref="L340:M340"/>
    <mergeCell ref="O340:P340"/>
    <mergeCell ref="L341:M341"/>
    <mergeCell ref="O341:P341"/>
    <mergeCell ref="L342:M342"/>
    <mergeCell ref="O342:P342"/>
    <mergeCell ref="L337:M337"/>
    <mergeCell ref="O337:P337"/>
    <mergeCell ref="L338:M338"/>
    <mergeCell ref="O338:P338"/>
    <mergeCell ref="L339:M339"/>
    <mergeCell ref="O339:P339"/>
    <mergeCell ref="L334:M334"/>
    <mergeCell ref="O334:P334"/>
    <mergeCell ref="L335:M335"/>
    <mergeCell ref="O335:P335"/>
    <mergeCell ref="L336:M336"/>
    <mergeCell ref="O336:P336"/>
    <mergeCell ref="L331:M331"/>
    <mergeCell ref="O331:P331"/>
    <mergeCell ref="L332:M332"/>
    <mergeCell ref="O332:P332"/>
    <mergeCell ref="L333:M333"/>
    <mergeCell ref="O333:P333"/>
    <mergeCell ref="L328:M328"/>
    <mergeCell ref="O328:P328"/>
    <mergeCell ref="L329:M329"/>
    <mergeCell ref="O329:P329"/>
    <mergeCell ref="L330:M330"/>
    <mergeCell ref="O330:P330"/>
    <mergeCell ref="L325:M325"/>
    <mergeCell ref="O325:P325"/>
    <mergeCell ref="L326:M326"/>
    <mergeCell ref="O326:P326"/>
    <mergeCell ref="L327:M327"/>
    <mergeCell ref="O327:P327"/>
    <mergeCell ref="L322:M322"/>
    <mergeCell ref="O322:P322"/>
    <mergeCell ref="L323:M323"/>
    <mergeCell ref="O323:P323"/>
    <mergeCell ref="L324:M324"/>
    <mergeCell ref="O324:P324"/>
    <mergeCell ref="L319:M319"/>
    <mergeCell ref="O319:P319"/>
    <mergeCell ref="L320:M320"/>
    <mergeCell ref="O320:P320"/>
    <mergeCell ref="L321:M321"/>
    <mergeCell ref="O321:P321"/>
    <mergeCell ref="L316:M316"/>
    <mergeCell ref="O316:P316"/>
    <mergeCell ref="L317:M317"/>
    <mergeCell ref="O317:P317"/>
    <mergeCell ref="L318:M318"/>
    <mergeCell ref="O318:P318"/>
    <mergeCell ref="L313:M313"/>
    <mergeCell ref="O313:P313"/>
    <mergeCell ref="L314:M314"/>
    <mergeCell ref="O314:P314"/>
    <mergeCell ref="L315:M315"/>
    <mergeCell ref="O315:P315"/>
    <mergeCell ref="L310:M310"/>
    <mergeCell ref="O310:P310"/>
    <mergeCell ref="L311:M311"/>
    <mergeCell ref="O311:P311"/>
    <mergeCell ref="L312:M312"/>
    <mergeCell ref="O312:P312"/>
    <mergeCell ref="L307:M307"/>
    <mergeCell ref="O307:P307"/>
    <mergeCell ref="L308:M308"/>
    <mergeCell ref="O308:P308"/>
    <mergeCell ref="L309:M309"/>
    <mergeCell ref="O309:P309"/>
    <mergeCell ref="L304:M304"/>
    <mergeCell ref="O304:P304"/>
    <mergeCell ref="L305:M305"/>
    <mergeCell ref="O305:P305"/>
    <mergeCell ref="L306:M306"/>
    <mergeCell ref="O306:P306"/>
    <mergeCell ref="L301:M301"/>
    <mergeCell ref="O301:P301"/>
    <mergeCell ref="L302:M302"/>
    <mergeCell ref="O302:P302"/>
    <mergeCell ref="L303:M303"/>
    <mergeCell ref="O303:P303"/>
    <mergeCell ref="L298:M298"/>
    <mergeCell ref="O298:P298"/>
    <mergeCell ref="L299:M299"/>
    <mergeCell ref="O299:P299"/>
    <mergeCell ref="L300:M300"/>
    <mergeCell ref="O300:P300"/>
    <mergeCell ref="L295:M295"/>
    <mergeCell ref="O295:P295"/>
    <mergeCell ref="L296:M296"/>
    <mergeCell ref="O296:P296"/>
    <mergeCell ref="L297:M297"/>
    <mergeCell ref="O297:P297"/>
    <mergeCell ref="L292:M292"/>
    <mergeCell ref="O292:P292"/>
    <mergeCell ref="L293:M293"/>
    <mergeCell ref="O293:P293"/>
    <mergeCell ref="L294:M294"/>
    <mergeCell ref="O294:P294"/>
    <mergeCell ref="L289:M289"/>
    <mergeCell ref="O289:P289"/>
    <mergeCell ref="L290:M290"/>
    <mergeCell ref="O290:P290"/>
    <mergeCell ref="L291:M291"/>
    <mergeCell ref="O291:P291"/>
    <mergeCell ref="L286:M286"/>
    <mergeCell ref="O286:P286"/>
    <mergeCell ref="L287:M287"/>
    <mergeCell ref="O287:P287"/>
    <mergeCell ref="L288:M288"/>
    <mergeCell ref="O288:P288"/>
    <mergeCell ref="L283:M283"/>
    <mergeCell ref="O283:P283"/>
    <mergeCell ref="L284:M284"/>
    <mergeCell ref="O284:P284"/>
    <mergeCell ref="L285:M285"/>
    <mergeCell ref="O285:P285"/>
    <mergeCell ref="L280:M280"/>
    <mergeCell ref="O280:P280"/>
    <mergeCell ref="L281:M281"/>
    <mergeCell ref="O281:P281"/>
    <mergeCell ref="L282:M282"/>
    <mergeCell ref="O282:P282"/>
    <mergeCell ref="L277:M277"/>
    <mergeCell ref="O277:P277"/>
    <mergeCell ref="L278:M278"/>
    <mergeCell ref="O278:P278"/>
    <mergeCell ref="L279:M279"/>
    <mergeCell ref="O279:P279"/>
    <mergeCell ref="L274:M274"/>
    <mergeCell ref="O274:P274"/>
    <mergeCell ref="L275:M275"/>
    <mergeCell ref="O275:P275"/>
    <mergeCell ref="L276:M276"/>
    <mergeCell ref="O276:P276"/>
    <mergeCell ref="L271:M271"/>
    <mergeCell ref="O271:P271"/>
    <mergeCell ref="L272:M272"/>
    <mergeCell ref="O272:P272"/>
    <mergeCell ref="L273:M273"/>
    <mergeCell ref="O273:P273"/>
    <mergeCell ref="L268:M268"/>
    <mergeCell ref="O268:P268"/>
    <mergeCell ref="L269:M269"/>
    <mergeCell ref="O269:P269"/>
    <mergeCell ref="L270:M270"/>
    <mergeCell ref="O270:P270"/>
    <mergeCell ref="L265:M265"/>
    <mergeCell ref="O265:P265"/>
    <mergeCell ref="L266:M266"/>
    <mergeCell ref="O266:P266"/>
    <mergeCell ref="L267:M267"/>
    <mergeCell ref="O267:P267"/>
    <mergeCell ref="L262:M262"/>
    <mergeCell ref="O262:P262"/>
    <mergeCell ref="L263:M263"/>
    <mergeCell ref="O263:P263"/>
    <mergeCell ref="L264:M264"/>
    <mergeCell ref="O264:P264"/>
    <mergeCell ref="L259:M259"/>
    <mergeCell ref="O259:P259"/>
    <mergeCell ref="L260:M260"/>
    <mergeCell ref="O260:P260"/>
    <mergeCell ref="L261:M261"/>
    <mergeCell ref="O261:P261"/>
    <mergeCell ref="L256:M256"/>
    <mergeCell ref="O256:P256"/>
    <mergeCell ref="L257:M257"/>
    <mergeCell ref="O257:P257"/>
    <mergeCell ref="L258:M258"/>
    <mergeCell ref="O258:P258"/>
    <mergeCell ref="L253:M253"/>
    <mergeCell ref="O253:P253"/>
    <mergeCell ref="L254:M254"/>
    <mergeCell ref="O254:P254"/>
    <mergeCell ref="L255:M255"/>
    <mergeCell ref="O255:P255"/>
    <mergeCell ref="L250:M250"/>
    <mergeCell ref="O250:P250"/>
    <mergeCell ref="L251:M251"/>
    <mergeCell ref="O251:P251"/>
    <mergeCell ref="L252:M252"/>
    <mergeCell ref="O252:P252"/>
    <mergeCell ref="L247:M247"/>
    <mergeCell ref="O247:P247"/>
    <mergeCell ref="L248:M248"/>
    <mergeCell ref="O248:P248"/>
    <mergeCell ref="L249:M249"/>
    <mergeCell ref="O249:P249"/>
    <mergeCell ref="L244:M244"/>
    <mergeCell ref="O244:P244"/>
    <mergeCell ref="L245:M245"/>
    <mergeCell ref="O245:P245"/>
    <mergeCell ref="L246:M246"/>
    <mergeCell ref="O246:P246"/>
    <mergeCell ref="L241:M241"/>
    <mergeCell ref="O241:P241"/>
    <mergeCell ref="L242:M242"/>
    <mergeCell ref="O242:P242"/>
    <mergeCell ref="L243:M243"/>
    <mergeCell ref="O243:P243"/>
    <mergeCell ref="L238:M238"/>
    <mergeCell ref="O238:P238"/>
    <mergeCell ref="L239:M239"/>
    <mergeCell ref="O239:P239"/>
    <mergeCell ref="L240:M240"/>
    <mergeCell ref="O240:P240"/>
    <mergeCell ref="L235:M235"/>
    <mergeCell ref="O235:P235"/>
    <mergeCell ref="L236:M236"/>
    <mergeCell ref="O236:P236"/>
    <mergeCell ref="L237:M237"/>
    <mergeCell ref="O237:P237"/>
    <mergeCell ref="L232:M232"/>
    <mergeCell ref="O232:P232"/>
    <mergeCell ref="L233:M233"/>
    <mergeCell ref="O233:P233"/>
    <mergeCell ref="L234:M234"/>
    <mergeCell ref="O234:P234"/>
    <mergeCell ref="L229:M229"/>
    <mergeCell ref="O229:P229"/>
    <mergeCell ref="L230:M230"/>
    <mergeCell ref="O230:P230"/>
    <mergeCell ref="L231:M231"/>
    <mergeCell ref="O231:P231"/>
    <mergeCell ref="L226:M226"/>
    <mergeCell ref="O226:P226"/>
    <mergeCell ref="L227:M227"/>
    <mergeCell ref="O227:P227"/>
    <mergeCell ref="L228:M228"/>
    <mergeCell ref="O228:P228"/>
    <mergeCell ref="L223:M223"/>
    <mergeCell ref="O223:P223"/>
    <mergeCell ref="L224:M224"/>
    <mergeCell ref="O224:P224"/>
    <mergeCell ref="L225:M225"/>
    <mergeCell ref="O225:P225"/>
    <mergeCell ref="L220:M220"/>
    <mergeCell ref="O220:P220"/>
    <mergeCell ref="L221:M221"/>
    <mergeCell ref="O221:P221"/>
    <mergeCell ref="L222:M222"/>
    <mergeCell ref="O222:P222"/>
    <mergeCell ref="L217:M217"/>
    <mergeCell ref="O217:P217"/>
    <mergeCell ref="L218:M218"/>
    <mergeCell ref="O218:P218"/>
    <mergeCell ref="L219:M219"/>
    <mergeCell ref="O219:P219"/>
    <mergeCell ref="L214:M214"/>
    <mergeCell ref="O214:P214"/>
    <mergeCell ref="L215:M215"/>
    <mergeCell ref="O215:P215"/>
    <mergeCell ref="L216:M216"/>
    <mergeCell ref="O216:P216"/>
    <mergeCell ref="L211:M211"/>
    <mergeCell ref="O211:P211"/>
    <mergeCell ref="L212:M212"/>
    <mergeCell ref="O212:P212"/>
    <mergeCell ref="L213:M213"/>
    <mergeCell ref="O213:P213"/>
    <mergeCell ref="L208:M208"/>
    <mergeCell ref="O208:P208"/>
    <mergeCell ref="L209:M209"/>
    <mergeCell ref="O209:P209"/>
    <mergeCell ref="L210:M210"/>
    <mergeCell ref="O210:P210"/>
    <mergeCell ref="L205:M205"/>
    <mergeCell ref="O205:P205"/>
    <mergeCell ref="L206:M206"/>
    <mergeCell ref="O206:P206"/>
    <mergeCell ref="L207:M207"/>
    <mergeCell ref="O207:P207"/>
    <mergeCell ref="L202:M202"/>
    <mergeCell ref="O202:P202"/>
    <mergeCell ref="L203:M203"/>
    <mergeCell ref="O203:P203"/>
    <mergeCell ref="L204:M204"/>
    <mergeCell ref="O204:P204"/>
    <mergeCell ref="L199:M199"/>
    <mergeCell ref="O199:P199"/>
    <mergeCell ref="L200:M200"/>
    <mergeCell ref="O200:P200"/>
    <mergeCell ref="L201:M201"/>
    <mergeCell ref="O201:P201"/>
    <mergeCell ref="L196:M196"/>
    <mergeCell ref="O196:P196"/>
    <mergeCell ref="L197:M197"/>
    <mergeCell ref="O197:P197"/>
    <mergeCell ref="L198:M198"/>
    <mergeCell ref="O198:P198"/>
    <mergeCell ref="L193:M193"/>
    <mergeCell ref="O193:P193"/>
    <mergeCell ref="L194:M194"/>
    <mergeCell ref="O194:P194"/>
    <mergeCell ref="L195:M195"/>
    <mergeCell ref="O195:P195"/>
    <mergeCell ref="L190:M190"/>
    <mergeCell ref="O190:P190"/>
    <mergeCell ref="L191:M191"/>
    <mergeCell ref="O191:P191"/>
    <mergeCell ref="L192:M192"/>
    <mergeCell ref="O192:P192"/>
    <mergeCell ref="L187:M187"/>
    <mergeCell ref="O187:P187"/>
    <mergeCell ref="L188:M188"/>
    <mergeCell ref="O188:P188"/>
    <mergeCell ref="L189:M189"/>
    <mergeCell ref="O189:P189"/>
    <mergeCell ref="L184:M184"/>
    <mergeCell ref="O184:P184"/>
    <mergeCell ref="L185:M185"/>
    <mergeCell ref="O185:P185"/>
    <mergeCell ref="L186:M186"/>
    <mergeCell ref="O186:P186"/>
    <mergeCell ref="L181:M181"/>
    <mergeCell ref="O181:P181"/>
    <mergeCell ref="L182:M182"/>
    <mergeCell ref="O182:P182"/>
    <mergeCell ref="L183:M183"/>
    <mergeCell ref="O183:P183"/>
    <mergeCell ref="L178:M178"/>
    <mergeCell ref="O178:P178"/>
    <mergeCell ref="L179:M179"/>
    <mergeCell ref="O179:P179"/>
    <mergeCell ref="L180:M180"/>
    <mergeCell ref="O180:P180"/>
    <mergeCell ref="L175:M175"/>
    <mergeCell ref="O175:P175"/>
    <mergeCell ref="L176:M176"/>
    <mergeCell ref="O176:P176"/>
    <mergeCell ref="L177:M177"/>
    <mergeCell ref="O177:P177"/>
    <mergeCell ref="L172:M172"/>
    <mergeCell ref="O172:P172"/>
    <mergeCell ref="L173:M173"/>
    <mergeCell ref="O173:P173"/>
    <mergeCell ref="L174:M174"/>
    <mergeCell ref="O174:P174"/>
    <mergeCell ref="L169:M169"/>
    <mergeCell ref="O169:P169"/>
    <mergeCell ref="L170:M170"/>
    <mergeCell ref="O170:P170"/>
    <mergeCell ref="L171:M171"/>
    <mergeCell ref="O171:P171"/>
    <mergeCell ref="L166:M166"/>
    <mergeCell ref="O166:P166"/>
    <mergeCell ref="L167:M167"/>
    <mergeCell ref="O167:P167"/>
    <mergeCell ref="L168:M168"/>
    <mergeCell ref="O168:P168"/>
    <mergeCell ref="L163:M163"/>
    <mergeCell ref="O163:P163"/>
    <mergeCell ref="L164:M164"/>
    <mergeCell ref="O164:P164"/>
    <mergeCell ref="L165:M165"/>
    <mergeCell ref="O165:P165"/>
    <mergeCell ref="L160:M160"/>
    <mergeCell ref="O160:P160"/>
    <mergeCell ref="L161:M161"/>
    <mergeCell ref="O161:P161"/>
    <mergeCell ref="L162:M162"/>
    <mergeCell ref="O162:P162"/>
    <mergeCell ref="L157:M157"/>
    <mergeCell ref="O157:P157"/>
    <mergeCell ref="L158:M158"/>
    <mergeCell ref="O158:P158"/>
    <mergeCell ref="L159:M159"/>
    <mergeCell ref="O159:P159"/>
    <mergeCell ref="L154:M154"/>
    <mergeCell ref="O154:P154"/>
    <mergeCell ref="L155:M155"/>
    <mergeCell ref="O155:P155"/>
    <mergeCell ref="L156:M156"/>
    <mergeCell ref="O156:P156"/>
    <mergeCell ref="L151:M151"/>
    <mergeCell ref="O151:P151"/>
    <mergeCell ref="L152:M152"/>
    <mergeCell ref="O152:P152"/>
    <mergeCell ref="L153:M153"/>
    <mergeCell ref="O153:P153"/>
    <mergeCell ref="L148:M148"/>
    <mergeCell ref="O148:P148"/>
    <mergeCell ref="L149:M149"/>
    <mergeCell ref="O149:P149"/>
    <mergeCell ref="L150:M150"/>
    <mergeCell ref="O150:P150"/>
    <mergeCell ref="L145:M145"/>
    <mergeCell ref="O145:P145"/>
    <mergeCell ref="L146:M146"/>
    <mergeCell ref="O146:P146"/>
    <mergeCell ref="L147:M147"/>
    <mergeCell ref="O147:P147"/>
    <mergeCell ref="L142:M142"/>
    <mergeCell ref="O142:P142"/>
    <mergeCell ref="L143:M143"/>
    <mergeCell ref="O143:P143"/>
    <mergeCell ref="L144:M144"/>
    <mergeCell ref="O144:P144"/>
    <mergeCell ref="L139:M139"/>
    <mergeCell ref="O139:P139"/>
    <mergeCell ref="L140:M140"/>
    <mergeCell ref="O140:P140"/>
    <mergeCell ref="L141:M141"/>
    <mergeCell ref="O141:P141"/>
    <mergeCell ref="L136:M136"/>
    <mergeCell ref="O136:P136"/>
    <mergeCell ref="L137:M137"/>
    <mergeCell ref="O137:P137"/>
    <mergeCell ref="L138:M138"/>
    <mergeCell ref="O138:P138"/>
    <mergeCell ref="L133:M133"/>
    <mergeCell ref="O133:P133"/>
    <mergeCell ref="L134:M134"/>
    <mergeCell ref="O134:P134"/>
    <mergeCell ref="L135:M135"/>
    <mergeCell ref="O135:P135"/>
    <mergeCell ref="L130:M130"/>
    <mergeCell ref="O130:P130"/>
    <mergeCell ref="L131:M131"/>
    <mergeCell ref="O131:P131"/>
    <mergeCell ref="L132:M132"/>
    <mergeCell ref="O132:P132"/>
    <mergeCell ref="L127:M127"/>
    <mergeCell ref="O127:P127"/>
    <mergeCell ref="L128:M128"/>
    <mergeCell ref="O128:P128"/>
    <mergeCell ref="L129:M129"/>
    <mergeCell ref="O129:P129"/>
    <mergeCell ref="L124:M124"/>
    <mergeCell ref="O124:P124"/>
    <mergeCell ref="L125:M125"/>
    <mergeCell ref="O125:P125"/>
    <mergeCell ref="L126:M126"/>
    <mergeCell ref="O126:P126"/>
    <mergeCell ref="L121:M121"/>
    <mergeCell ref="O121:P121"/>
    <mergeCell ref="L122:M122"/>
    <mergeCell ref="O122:P122"/>
    <mergeCell ref="L123:M123"/>
    <mergeCell ref="O123:P123"/>
    <mergeCell ref="L118:M118"/>
    <mergeCell ref="O118:P118"/>
    <mergeCell ref="L119:M119"/>
    <mergeCell ref="O119:P119"/>
    <mergeCell ref="L120:M120"/>
    <mergeCell ref="O120:P120"/>
    <mergeCell ref="L115:M115"/>
    <mergeCell ref="O115:P115"/>
    <mergeCell ref="L116:M116"/>
    <mergeCell ref="O116:P116"/>
    <mergeCell ref="L117:M117"/>
    <mergeCell ref="O117:P117"/>
    <mergeCell ref="L112:M112"/>
    <mergeCell ref="O112:P112"/>
    <mergeCell ref="L113:M113"/>
    <mergeCell ref="O113:P113"/>
    <mergeCell ref="L114:M114"/>
    <mergeCell ref="O114:P114"/>
    <mergeCell ref="L109:M109"/>
    <mergeCell ref="O109:P109"/>
    <mergeCell ref="L110:M110"/>
    <mergeCell ref="O110:P110"/>
    <mergeCell ref="L111:M111"/>
    <mergeCell ref="O111:P111"/>
    <mergeCell ref="L106:M106"/>
    <mergeCell ref="O106:P106"/>
    <mergeCell ref="L107:M107"/>
    <mergeCell ref="O107:P107"/>
    <mergeCell ref="L108:M108"/>
    <mergeCell ref="O108:P108"/>
    <mergeCell ref="L103:M103"/>
    <mergeCell ref="O103:P103"/>
    <mergeCell ref="L104:M104"/>
    <mergeCell ref="O104:P104"/>
    <mergeCell ref="L105:M105"/>
    <mergeCell ref="O105:P105"/>
    <mergeCell ref="L100:M100"/>
    <mergeCell ref="O100:P100"/>
    <mergeCell ref="L101:M101"/>
    <mergeCell ref="O101:P101"/>
    <mergeCell ref="L102:M102"/>
    <mergeCell ref="O102:P102"/>
    <mergeCell ref="L97:M97"/>
    <mergeCell ref="O97:P97"/>
    <mergeCell ref="L98:M98"/>
    <mergeCell ref="O98:P98"/>
    <mergeCell ref="L99:M99"/>
    <mergeCell ref="O99:P99"/>
    <mergeCell ref="L94:M94"/>
    <mergeCell ref="O94:P94"/>
    <mergeCell ref="L95:M95"/>
    <mergeCell ref="O95:P95"/>
    <mergeCell ref="L96:M96"/>
    <mergeCell ref="O96:P96"/>
    <mergeCell ref="L91:M91"/>
    <mergeCell ref="O91:P91"/>
    <mergeCell ref="L92:M92"/>
    <mergeCell ref="O92:P92"/>
    <mergeCell ref="L93:M93"/>
    <mergeCell ref="O93:P93"/>
    <mergeCell ref="L88:M88"/>
    <mergeCell ref="O88:P88"/>
    <mergeCell ref="L89:M89"/>
    <mergeCell ref="O89:P89"/>
    <mergeCell ref="L90:M90"/>
    <mergeCell ref="O90:P90"/>
    <mergeCell ref="L85:M85"/>
    <mergeCell ref="O85:P85"/>
    <mergeCell ref="L86:M86"/>
    <mergeCell ref="O86:P86"/>
    <mergeCell ref="L87:M87"/>
    <mergeCell ref="O87:P87"/>
    <mergeCell ref="L82:M82"/>
    <mergeCell ref="O82:P82"/>
    <mergeCell ref="L83:M83"/>
    <mergeCell ref="O83:P83"/>
    <mergeCell ref="L84:M84"/>
    <mergeCell ref="O84:P84"/>
    <mergeCell ref="L79:M79"/>
    <mergeCell ref="O79:P79"/>
    <mergeCell ref="L80:M80"/>
    <mergeCell ref="O80:P80"/>
    <mergeCell ref="L81:M81"/>
    <mergeCell ref="O81:P81"/>
    <mergeCell ref="L76:M76"/>
    <mergeCell ref="O76:P76"/>
    <mergeCell ref="L77:M77"/>
    <mergeCell ref="O77:P77"/>
    <mergeCell ref="L78:M78"/>
    <mergeCell ref="O78:P78"/>
    <mergeCell ref="L73:M73"/>
    <mergeCell ref="O73:P73"/>
    <mergeCell ref="L74:M74"/>
    <mergeCell ref="O74:P74"/>
    <mergeCell ref="L75:M75"/>
    <mergeCell ref="O75:P75"/>
    <mergeCell ref="L70:M70"/>
    <mergeCell ref="O70:P70"/>
    <mergeCell ref="L71:M71"/>
    <mergeCell ref="O71:P71"/>
    <mergeCell ref="L72:M72"/>
    <mergeCell ref="O72:P72"/>
    <mergeCell ref="L67:M67"/>
    <mergeCell ref="O67:P67"/>
    <mergeCell ref="L68:M68"/>
    <mergeCell ref="O68:P68"/>
    <mergeCell ref="L69:M69"/>
    <mergeCell ref="O69:P69"/>
    <mergeCell ref="L64:M64"/>
    <mergeCell ref="O64:P64"/>
    <mergeCell ref="L65:M65"/>
    <mergeCell ref="O65:P65"/>
    <mergeCell ref="L66:M66"/>
    <mergeCell ref="O66:P66"/>
    <mergeCell ref="L61:M61"/>
    <mergeCell ref="O61:P61"/>
    <mergeCell ref="L62:M62"/>
    <mergeCell ref="O62:P62"/>
    <mergeCell ref="L63:M63"/>
    <mergeCell ref="O63:P63"/>
    <mergeCell ref="L58:M58"/>
    <mergeCell ref="O58:P58"/>
    <mergeCell ref="L59:M59"/>
    <mergeCell ref="O59:P59"/>
    <mergeCell ref="L60:M60"/>
    <mergeCell ref="O60:P60"/>
    <mergeCell ref="L55:M55"/>
    <mergeCell ref="O55:P55"/>
    <mergeCell ref="L56:M56"/>
    <mergeCell ref="O56:P56"/>
    <mergeCell ref="L57:M57"/>
    <mergeCell ref="O57:P57"/>
    <mergeCell ref="L52:M52"/>
    <mergeCell ref="O52:P52"/>
    <mergeCell ref="L53:M53"/>
    <mergeCell ref="O53:P53"/>
    <mergeCell ref="L54:M54"/>
    <mergeCell ref="O54:P54"/>
    <mergeCell ref="L49:M49"/>
    <mergeCell ref="O49:P49"/>
    <mergeCell ref="L50:M50"/>
    <mergeCell ref="O50:P50"/>
    <mergeCell ref="L51:M51"/>
    <mergeCell ref="O51:P51"/>
    <mergeCell ref="L46:M46"/>
    <mergeCell ref="O46:P46"/>
    <mergeCell ref="L47:M47"/>
    <mergeCell ref="O47:P47"/>
    <mergeCell ref="L48:M48"/>
    <mergeCell ref="O48:P48"/>
    <mergeCell ref="L43:M43"/>
    <mergeCell ref="O43:P43"/>
    <mergeCell ref="L44:M44"/>
    <mergeCell ref="O44:P44"/>
    <mergeCell ref="L45:M45"/>
    <mergeCell ref="O45:P45"/>
    <mergeCell ref="L40:M40"/>
    <mergeCell ref="O40:P40"/>
    <mergeCell ref="L41:M41"/>
    <mergeCell ref="O41:P41"/>
    <mergeCell ref="L42:M42"/>
    <mergeCell ref="O42:P42"/>
    <mergeCell ref="L37:M37"/>
    <mergeCell ref="O37:P37"/>
    <mergeCell ref="L38:M38"/>
    <mergeCell ref="O38:P38"/>
    <mergeCell ref="L39:M39"/>
    <mergeCell ref="O39:P39"/>
    <mergeCell ref="L34:M34"/>
    <mergeCell ref="O34:P34"/>
    <mergeCell ref="L35:M35"/>
    <mergeCell ref="O35:P35"/>
    <mergeCell ref="L36:M36"/>
    <mergeCell ref="O36:P36"/>
    <mergeCell ref="L31:M31"/>
    <mergeCell ref="O31:P31"/>
    <mergeCell ref="L32:M32"/>
    <mergeCell ref="O32:P32"/>
    <mergeCell ref="L33:M33"/>
    <mergeCell ref="O33:P33"/>
    <mergeCell ref="L28:M28"/>
    <mergeCell ref="O28:P28"/>
    <mergeCell ref="L29:M29"/>
    <mergeCell ref="O29:P29"/>
    <mergeCell ref="L30:M30"/>
    <mergeCell ref="O30:P30"/>
    <mergeCell ref="L25:M25"/>
    <mergeCell ref="O25:P25"/>
    <mergeCell ref="L26:M26"/>
    <mergeCell ref="O26:P26"/>
    <mergeCell ref="L27:M27"/>
    <mergeCell ref="O27:P27"/>
    <mergeCell ref="L22:M22"/>
    <mergeCell ref="O22:P22"/>
    <mergeCell ref="L23:M23"/>
    <mergeCell ref="O23:P23"/>
    <mergeCell ref="L24:M24"/>
    <mergeCell ref="O24:P24"/>
    <mergeCell ref="L19:M19"/>
    <mergeCell ref="O19:P19"/>
    <mergeCell ref="L20:M20"/>
    <mergeCell ref="O20:P20"/>
    <mergeCell ref="L21:M21"/>
    <mergeCell ref="O21:P21"/>
    <mergeCell ref="L16:M16"/>
    <mergeCell ref="O16:P16"/>
    <mergeCell ref="L17:M17"/>
    <mergeCell ref="O17:P17"/>
    <mergeCell ref="L18:M18"/>
    <mergeCell ref="O18:P18"/>
    <mergeCell ref="L13:M13"/>
    <mergeCell ref="O13:P13"/>
    <mergeCell ref="L14:M14"/>
    <mergeCell ref="O14:P14"/>
    <mergeCell ref="L15:M15"/>
    <mergeCell ref="O15:P15"/>
    <mergeCell ref="L10:M10"/>
    <mergeCell ref="O10:P10"/>
    <mergeCell ref="L11:M11"/>
    <mergeCell ref="O11:P11"/>
    <mergeCell ref="L12:M12"/>
    <mergeCell ref="O12:P12"/>
    <mergeCell ref="L7:M7"/>
    <mergeCell ref="O7:P7"/>
    <mergeCell ref="L8:M8"/>
    <mergeCell ref="O8:P8"/>
    <mergeCell ref="L9:M9"/>
    <mergeCell ref="O9:P9"/>
    <mergeCell ref="M3:O3"/>
    <mergeCell ref="E5:P5"/>
    <mergeCell ref="L6:M6"/>
    <mergeCell ref="O6:P6"/>
    <mergeCell ref="Z5:AA5"/>
    <mergeCell ref="S5:Y5"/>
  </mergeCells>
  <pageMargins left="0" right="0" top="0.19685039370078741" bottom="0.27559055118110237" header="0.19685039370078741" footer="0.19685039370078741"/>
  <pageSetup paperSize="9" scale="70" orientation="landscape" horizontalDpi="300" verticalDpi="300" r:id="rId1"/>
  <headerFooter alignWithMargins="0">
    <oddFooter>&amp;C&amp;"Arial,Regular"&amp;8 - 2 -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E49"/>
  <sheetViews>
    <sheetView showGridLines="0" workbookViewId="0">
      <pane ySplit="1" topLeftCell="A5" activePane="bottomLeft" state="frozen"/>
      <selection pane="bottomLeft" activeCell="AP48" sqref="AP48"/>
    </sheetView>
  </sheetViews>
  <sheetFormatPr defaultRowHeight="49.5" customHeight="1" x14ac:dyDescent="0.2"/>
  <cols>
    <col min="1" max="1" width="1.140625" style="14" customWidth="1"/>
    <col min="2" max="2" width="0.140625" style="14" customWidth="1"/>
    <col min="3" max="3" width="1.7109375" style="14" customWidth="1"/>
    <col min="4" max="4" width="17.85546875" style="14" customWidth="1"/>
    <col min="5" max="5" width="7.28515625" style="14" customWidth="1"/>
    <col min="6" max="6" width="5.7109375" style="14" customWidth="1"/>
    <col min="7" max="7" width="3.140625" style="14" customWidth="1"/>
    <col min="8" max="8" width="22.28515625" style="14" customWidth="1"/>
    <col min="9" max="9" width="0.140625" style="14" hidden="1" customWidth="1"/>
    <col min="10" max="10" width="13.5703125" style="14" hidden="1" customWidth="1"/>
    <col min="11" max="11" width="0.140625" style="14" hidden="1" customWidth="1"/>
    <col min="12" max="12" width="5.5703125" style="14" hidden="1" customWidth="1"/>
    <col min="13" max="13" width="3.140625" style="14" hidden="1" customWidth="1"/>
    <col min="14" max="14" width="0.140625" style="14" customWidth="1"/>
    <col min="15" max="15" width="15.5703125" style="14" customWidth="1"/>
    <col min="16" max="16" width="0.140625" style="14" customWidth="1"/>
    <col min="17" max="17" width="14.140625" style="14" customWidth="1"/>
    <col min="18" max="18" width="2.140625" style="14" hidden="1" customWidth="1"/>
    <col min="19" max="19" width="7.140625" style="14" hidden="1" customWidth="1"/>
    <col min="20" max="20" width="2.140625" style="14" hidden="1" customWidth="1"/>
    <col min="21" max="21" width="0.140625" style="14" hidden="1" customWidth="1"/>
    <col min="22" max="22" width="4.42578125" style="14" hidden="1" customWidth="1"/>
    <col min="23" max="23" width="4.140625" style="14" hidden="1" customWidth="1"/>
    <col min="24" max="24" width="0.140625" style="14" hidden="1" customWidth="1"/>
    <col min="25" max="25" width="2.85546875" style="14" hidden="1" customWidth="1"/>
    <col min="26" max="26" width="5.85546875" style="14" hidden="1" customWidth="1"/>
    <col min="27" max="27" width="0.140625" style="14" customWidth="1"/>
    <col min="28" max="28" width="15.7109375" style="14" customWidth="1"/>
    <col min="29" max="29" width="4.140625" style="14" customWidth="1"/>
    <col min="30" max="30" width="11.85546875" style="14" customWidth="1"/>
    <col min="31" max="31" width="0.140625" style="14" hidden="1" customWidth="1"/>
    <col min="32" max="32" width="8.42578125" style="14" hidden="1" customWidth="1"/>
    <col min="33" max="33" width="0.140625" style="14" hidden="1" customWidth="1"/>
    <col min="34" max="34" width="5.140625" style="14" hidden="1" customWidth="1"/>
    <col min="35" max="35" width="0.28515625" style="14" hidden="1" customWidth="1"/>
    <col min="36" max="36" width="4.28515625" style="14" hidden="1" customWidth="1"/>
    <col min="37" max="37" width="0.140625" style="14" hidden="1" customWidth="1"/>
    <col min="38" max="38" width="9.140625" style="14" hidden="1" customWidth="1"/>
    <col min="39" max="39" width="0.140625" style="14" customWidth="1"/>
    <col min="40" max="40" width="15" style="14" customWidth="1"/>
    <col min="41" max="41" width="0.140625" style="14" customWidth="1"/>
    <col min="42" max="42" width="13.5703125" style="14" customWidth="1"/>
    <col min="43" max="43" width="0.140625" style="14" hidden="1" customWidth="1"/>
    <col min="44" max="44" width="10.28515625" style="14" hidden="1" customWidth="1"/>
    <col min="45" max="45" width="0.140625" style="14" hidden="1" customWidth="1"/>
    <col min="46" max="46" width="8.7109375" style="14" hidden="1" customWidth="1"/>
    <col min="47" max="47" width="0.140625" style="14" hidden="1" customWidth="1"/>
    <col min="48" max="48" width="8.7109375" style="14" hidden="1" customWidth="1"/>
    <col min="49" max="49" width="0.140625" style="14" hidden="1" customWidth="1"/>
    <col min="50" max="50" width="15.140625" style="14" customWidth="1"/>
    <col min="51" max="51" width="5.42578125" style="14" customWidth="1"/>
    <col min="52" max="52" width="8.7109375" style="14" customWidth="1"/>
    <col min="53" max="53" width="0.140625" style="14" hidden="1" customWidth="1"/>
    <col min="54" max="54" width="8.7109375" style="14" hidden="1" customWidth="1"/>
    <col min="55" max="55" width="0.140625" style="14" hidden="1" customWidth="1"/>
    <col min="56" max="56" width="12.28515625" style="14" customWidth="1"/>
    <col min="57" max="57" width="11.28515625" style="14" customWidth="1"/>
    <col min="58" max="16384" width="9.140625" style="14"/>
  </cols>
  <sheetData>
    <row r="1" spans="3:57" ht="3" customHeight="1" x14ac:dyDescent="0.2"/>
    <row r="2" spans="3:57" ht="3" hidden="1" customHeight="1" x14ac:dyDescent="0.2"/>
    <row r="3" spans="3:57" ht="49.5" hidden="1" customHeight="1" x14ac:dyDescent="0.2"/>
    <row r="4" spans="3:57" ht="49.5" hidden="1" customHeight="1" x14ac:dyDescent="0.2"/>
    <row r="5" spans="3:57" ht="48.75" customHeight="1" x14ac:dyDescent="0.2">
      <c r="D5" s="94" t="s">
        <v>1301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</row>
    <row r="6" spans="3:57" ht="49.5" hidden="1" customHeight="1" x14ac:dyDescent="0.2"/>
    <row r="7" spans="3:57" ht="49.5" customHeight="1" x14ac:dyDescent="0.2">
      <c r="C7" s="112" t="s">
        <v>0</v>
      </c>
      <c r="D7" s="113"/>
      <c r="E7" s="114"/>
      <c r="F7" s="15" t="s">
        <v>0</v>
      </c>
      <c r="G7" s="112" t="s">
        <v>0</v>
      </c>
      <c r="H7" s="114"/>
      <c r="I7" s="109" t="s">
        <v>121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1"/>
      <c r="AG7" s="109" t="s">
        <v>122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1"/>
      <c r="BD7" s="143" t="s">
        <v>1382</v>
      </c>
      <c r="BE7" s="144"/>
    </row>
    <row r="8" spans="3:57" ht="49.5" customHeight="1" x14ac:dyDescent="0.2">
      <c r="C8" s="118" t="s">
        <v>123</v>
      </c>
      <c r="D8" s="119"/>
      <c r="E8" s="120"/>
      <c r="F8" s="17" t="s">
        <v>124</v>
      </c>
      <c r="G8" s="118" t="s">
        <v>1302</v>
      </c>
      <c r="H8" s="120"/>
      <c r="I8" s="115" t="s">
        <v>126</v>
      </c>
      <c r="J8" s="117"/>
      <c r="K8" s="115" t="s">
        <v>127</v>
      </c>
      <c r="L8" s="116"/>
      <c r="M8" s="117"/>
      <c r="N8" s="115" t="s">
        <v>1383</v>
      </c>
      <c r="O8" s="117"/>
      <c r="P8" s="115" t="s">
        <v>1379</v>
      </c>
      <c r="Q8" s="117"/>
      <c r="R8" s="115" t="s">
        <v>128</v>
      </c>
      <c r="S8" s="116"/>
      <c r="T8" s="117"/>
      <c r="U8" s="115" t="s">
        <v>129</v>
      </c>
      <c r="V8" s="116"/>
      <c r="W8" s="117"/>
      <c r="X8" s="115" t="s">
        <v>130</v>
      </c>
      <c r="Y8" s="116"/>
      <c r="Z8" s="117"/>
      <c r="AA8" s="115" t="s">
        <v>1380</v>
      </c>
      <c r="AB8" s="117"/>
      <c r="AC8" s="115" t="s">
        <v>1381</v>
      </c>
      <c r="AD8" s="117"/>
      <c r="AE8" s="115" t="s">
        <v>133</v>
      </c>
      <c r="AF8" s="117"/>
      <c r="AG8" s="115" t="s">
        <v>126</v>
      </c>
      <c r="AH8" s="116"/>
      <c r="AI8" s="116"/>
      <c r="AJ8" s="117"/>
      <c r="AK8" s="115" t="s">
        <v>127</v>
      </c>
      <c r="AL8" s="117"/>
      <c r="AM8" s="115" t="s">
        <v>1383</v>
      </c>
      <c r="AN8" s="117"/>
      <c r="AO8" s="115" t="s">
        <v>1379</v>
      </c>
      <c r="AP8" s="117"/>
      <c r="AQ8" s="115" t="s">
        <v>128</v>
      </c>
      <c r="AR8" s="117"/>
      <c r="AS8" s="115" t="s">
        <v>129</v>
      </c>
      <c r="AT8" s="117"/>
      <c r="AU8" s="115" t="s">
        <v>130</v>
      </c>
      <c r="AV8" s="117"/>
      <c r="AW8" s="115" t="s">
        <v>1380</v>
      </c>
      <c r="AX8" s="117"/>
      <c r="AY8" s="115" t="s">
        <v>1381</v>
      </c>
      <c r="AZ8" s="117"/>
      <c r="BA8" s="115" t="s">
        <v>133</v>
      </c>
      <c r="BB8" s="117"/>
      <c r="BD8" s="55" t="s">
        <v>1383</v>
      </c>
      <c r="BE8" s="55" t="s">
        <v>1379</v>
      </c>
    </row>
    <row r="9" spans="3:57" s="29" customFormat="1" ht="49.5" customHeight="1" x14ac:dyDescent="0.2">
      <c r="C9" s="109" t="s">
        <v>134</v>
      </c>
      <c r="D9" s="110"/>
      <c r="E9" s="111"/>
      <c r="F9" s="12" t="s">
        <v>135</v>
      </c>
      <c r="G9" s="109" t="s">
        <v>136</v>
      </c>
      <c r="H9" s="111"/>
      <c r="I9" s="109" t="s">
        <v>137</v>
      </c>
      <c r="J9" s="111"/>
      <c r="K9" s="109" t="s">
        <v>138</v>
      </c>
      <c r="L9" s="110"/>
      <c r="M9" s="111"/>
      <c r="N9" s="109">
        <v>4</v>
      </c>
      <c r="O9" s="111"/>
      <c r="P9" s="109">
        <v>5</v>
      </c>
      <c r="Q9" s="111"/>
      <c r="R9" s="109" t="s">
        <v>139</v>
      </c>
      <c r="S9" s="110"/>
      <c r="T9" s="111"/>
      <c r="U9" s="109" t="s">
        <v>140</v>
      </c>
      <c r="V9" s="110"/>
      <c r="W9" s="111"/>
      <c r="X9" s="109" t="s">
        <v>82</v>
      </c>
      <c r="Y9" s="110"/>
      <c r="Z9" s="111"/>
      <c r="AA9" s="109">
        <v>6</v>
      </c>
      <c r="AB9" s="111"/>
      <c r="AC9" s="109">
        <v>7</v>
      </c>
      <c r="AD9" s="111"/>
      <c r="AE9" s="109" t="s">
        <v>97</v>
      </c>
      <c r="AF9" s="111"/>
      <c r="AG9" s="109" t="s">
        <v>102</v>
      </c>
      <c r="AH9" s="110"/>
      <c r="AI9" s="110"/>
      <c r="AJ9" s="111"/>
      <c r="AK9" s="109" t="s">
        <v>141</v>
      </c>
      <c r="AL9" s="111"/>
      <c r="AM9" s="109">
        <v>8</v>
      </c>
      <c r="AN9" s="111"/>
      <c r="AO9" s="109">
        <v>9</v>
      </c>
      <c r="AP9" s="111"/>
      <c r="AQ9" s="109">
        <v>10</v>
      </c>
      <c r="AR9" s="111"/>
      <c r="AS9" s="109" t="s">
        <v>143</v>
      </c>
      <c r="AT9" s="111"/>
      <c r="AU9" s="109" t="s">
        <v>144</v>
      </c>
      <c r="AV9" s="111"/>
      <c r="AW9" s="109">
        <v>10</v>
      </c>
      <c r="AX9" s="111"/>
      <c r="AY9" s="109">
        <v>11</v>
      </c>
      <c r="AZ9" s="111"/>
      <c r="BA9" s="109" t="s">
        <v>145</v>
      </c>
      <c r="BB9" s="111"/>
      <c r="BD9" s="37">
        <v>12</v>
      </c>
      <c r="BE9" s="37">
        <v>13</v>
      </c>
    </row>
    <row r="10" spans="3:57" s="54" customFormat="1" ht="49.5" customHeight="1" x14ac:dyDescent="0.2">
      <c r="C10" s="145" t="s">
        <v>1303</v>
      </c>
      <c r="D10" s="146"/>
      <c r="E10" s="138"/>
      <c r="F10" s="49">
        <v>500</v>
      </c>
      <c r="G10" s="147" t="s">
        <v>147</v>
      </c>
      <c r="H10" s="138"/>
      <c r="I10" s="148">
        <v>25032100</v>
      </c>
      <c r="J10" s="138"/>
      <c r="K10" s="139" t="s">
        <v>148</v>
      </c>
      <c r="L10" s="146"/>
      <c r="M10" s="138"/>
      <c r="N10" s="148">
        <v>25032100</v>
      </c>
      <c r="O10" s="138"/>
      <c r="P10" s="139" t="s">
        <v>148</v>
      </c>
      <c r="Q10" s="138"/>
      <c r="R10" s="139" t="s">
        <v>148</v>
      </c>
      <c r="S10" s="146"/>
      <c r="T10" s="138"/>
      <c r="U10" s="139" t="s">
        <v>148</v>
      </c>
      <c r="V10" s="146"/>
      <c r="W10" s="138"/>
      <c r="X10" s="139" t="s">
        <v>148</v>
      </c>
      <c r="Y10" s="146"/>
      <c r="Z10" s="138"/>
      <c r="AA10" s="148">
        <v>25032100</v>
      </c>
      <c r="AB10" s="138"/>
      <c r="AC10" s="139" t="s">
        <v>148</v>
      </c>
      <c r="AD10" s="138"/>
      <c r="AE10" s="139" t="s">
        <v>148</v>
      </c>
      <c r="AF10" s="138"/>
      <c r="AG10" s="148">
        <v>24542971.100000001</v>
      </c>
      <c r="AH10" s="146"/>
      <c r="AI10" s="146"/>
      <c r="AJ10" s="138"/>
      <c r="AK10" s="139" t="s">
        <v>148</v>
      </c>
      <c r="AL10" s="138"/>
      <c r="AM10" s="148">
        <v>24542971.100000001</v>
      </c>
      <c r="AN10" s="138"/>
      <c r="AO10" s="139" t="s">
        <v>148</v>
      </c>
      <c r="AP10" s="138"/>
      <c r="AQ10" s="139" t="s">
        <v>148</v>
      </c>
      <c r="AR10" s="138"/>
      <c r="AS10" s="139" t="s">
        <v>148</v>
      </c>
      <c r="AT10" s="138"/>
      <c r="AU10" s="139" t="s">
        <v>148</v>
      </c>
      <c r="AV10" s="138"/>
      <c r="AW10" s="148">
        <v>38415015.200000003</v>
      </c>
      <c r="AX10" s="138"/>
      <c r="AY10" s="148">
        <v>-13872044.1</v>
      </c>
      <c r="AZ10" s="138"/>
      <c r="BA10" s="139" t="s">
        <v>148</v>
      </c>
      <c r="BB10" s="138"/>
      <c r="BD10" s="56"/>
      <c r="BE10" s="56"/>
    </row>
    <row r="11" spans="3:57" ht="49.5" customHeight="1" x14ac:dyDescent="0.2">
      <c r="C11" s="121" t="s">
        <v>1304</v>
      </c>
      <c r="D11" s="116"/>
      <c r="E11" s="117"/>
      <c r="F11" s="20">
        <v>520</v>
      </c>
      <c r="G11" s="149" t="s">
        <v>147</v>
      </c>
      <c r="H11" s="117"/>
      <c r="I11" s="123" t="s">
        <v>148</v>
      </c>
      <c r="J11" s="117"/>
      <c r="K11" s="123" t="s">
        <v>148</v>
      </c>
      <c r="L11" s="116"/>
      <c r="M11" s="117"/>
      <c r="N11" s="123" t="s">
        <v>148</v>
      </c>
      <c r="O11" s="117"/>
      <c r="P11" s="123" t="s">
        <v>148</v>
      </c>
      <c r="Q11" s="117"/>
      <c r="R11" s="123" t="s">
        <v>148</v>
      </c>
      <c r="S11" s="116"/>
      <c r="T11" s="117"/>
      <c r="U11" s="123" t="s">
        <v>148</v>
      </c>
      <c r="V11" s="116"/>
      <c r="W11" s="117"/>
      <c r="X11" s="123" t="s">
        <v>148</v>
      </c>
      <c r="Y11" s="116"/>
      <c r="Z11" s="117"/>
      <c r="AA11" s="123" t="s">
        <v>148</v>
      </c>
      <c r="AB11" s="117"/>
      <c r="AC11" s="123" t="s">
        <v>148</v>
      </c>
      <c r="AD11" s="117"/>
      <c r="AE11" s="123" t="s">
        <v>148</v>
      </c>
      <c r="AF11" s="117"/>
      <c r="AG11" s="122">
        <v>15399453.25</v>
      </c>
      <c r="AH11" s="116"/>
      <c r="AI11" s="116"/>
      <c r="AJ11" s="117"/>
      <c r="AK11" s="123" t="s">
        <v>148</v>
      </c>
      <c r="AL11" s="117"/>
      <c r="AM11" s="122">
        <v>15399453.25</v>
      </c>
      <c r="AN11" s="117"/>
      <c r="AO11" s="123" t="s">
        <v>148</v>
      </c>
      <c r="AP11" s="117"/>
      <c r="AQ11" s="123" t="s">
        <v>148</v>
      </c>
      <c r="AR11" s="117"/>
      <c r="AS11" s="123" t="s">
        <v>148</v>
      </c>
      <c r="AT11" s="117"/>
      <c r="AU11" s="123" t="s">
        <v>148</v>
      </c>
      <c r="AV11" s="117"/>
      <c r="AW11" s="122">
        <v>15399453.25</v>
      </c>
      <c r="AX11" s="117"/>
      <c r="AY11" s="123" t="s">
        <v>148</v>
      </c>
      <c r="AZ11" s="117"/>
      <c r="BA11" s="123" t="s">
        <v>148</v>
      </c>
      <c r="BB11" s="117"/>
      <c r="BD11" s="35"/>
      <c r="BE11" s="35"/>
    </row>
    <row r="12" spans="3:57" ht="51" customHeight="1" x14ac:dyDescent="0.2">
      <c r="C12" s="121" t="s">
        <v>1305</v>
      </c>
      <c r="D12" s="116"/>
      <c r="E12" s="117"/>
      <c r="F12" s="20">
        <v>520</v>
      </c>
      <c r="G12" s="149" t="s">
        <v>1306</v>
      </c>
      <c r="H12" s="117"/>
      <c r="I12" s="123" t="s">
        <v>148</v>
      </c>
      <c r="J12" s="117"/>
      <c r="K12" s="123" t="s">
        <v>148</v>
      </c>
      <c r="L12" s="116"/>
      <c r="M12" s="117"/>
      <c r="N12" s="123" t="s">
        <v>148</v>
      </c>
      <c r="O12" s="117"/>
      <c r="P12" s="123" t="s">
        <v>148</v>
      </c>
      <c r="Q12" s="117"/>
      <c r="R12" s="123" t="s">
        <v>148</v>
      </c>
      <c r="S12" s="116"/>
      <c r="T12" s="117"/>
      <c r="U12" s="123" t="s">
        <v>148</v>
      </c>
      <c r="V12" s="116"/>
      <c r="W12" s="117"/>
      <c r="X12" s="123" t="s">
        <v>148</v>
      </c>
      <c r="Y12" s="116"/>
      <c r="Z12" s="117"/>
      <c r="AA12" s="123" t="s">
        <v>148</v>
      </c>
      <c r="AB12" s="117"/>
      <c r="AC12" s="123" t="s">
        <v>148</v>
      </c>
      <c r="AD12" s="117"/>
      <c r="AE12" s="123" t="s">
        <v>148</v>
      </c>
      <c r="AF12" s="117"/>
      <c r="AG12" s="123" t="s">
        <v>148</v>
      </c>
      <c r="AH12" s="116"/>
      <c r="AI12" s="116"/>
      <c r="AJ12" s="117"/>
      <c r="AK12" s="123" t="s">
        <v>148</v>
      </c>
      <c r="AL12" s="117"/>
      <c r="AM12" s="123" t="s">
        <v>148</v>
      </c>
      <c r="AN12" s="117"/>
      <c r="AO12" s="123" t="s">
        <v>148</v>
      </c>
      <c r="AP12" s="117"/>
      <c r="AQ12" s="123" t="s">
        <v>148</v>
      </c>
      <c r="AR12" s="117"/>
      <c r="AS12" s="123" t="s">
        <v>148</v>
      </c>
      <c r="AT12" s="117"/>
      <c r="AU12" s="123" t="s">
        <v>148</v>
      </c>
      <c r="AV12" s="117"/>
      <c r="AW12" s="123" t="s">
        <v>148</v>
      </c>
      <c r="AX12" s="117"/>
      <c r="AY12" s="123" t="s">
        <v>148</v>
      </c>
      <c r="AZ12" s="117"/>
      <c r="BA12" s="123" t="s">
        <v>148</v>
      </c>
      <c r="BB12" s="117"/>
      <c r="BD12" s="35"/>
      <c r="BE12" s="35"/>
    </row>
    <row r="13" spans="3:57" ht="49.5" customHeight="1" x14ac:dyDescent="0.2">
      <c r="C13" s="121" t="s">
        <v>1307</v>
      </c>
      <c r="D13" s="116"/>
      <c r="E13" s="117"/>
      <c r="F13" s="20">
        <v>520</v>
      </c>
      <c r="G13" s="149" t="s">
        <v>1308</v>
      </c>
      <c r="H13" s="117"/>
      <c r="I13" s="123" t="s">
        <v>148</v>
      </c>
      <c r="J13" s="117"/>
      <c r="K13" s="123" t="s">
        <v>148</v>
      </c>
      <c r="L13" s="116"/>
      <c r="M13" s="117"/>
      <c r="N13" s="123" t="s">
        <v>148</v>
      </c>
      <c r="O13" s="117"/>
      <c r="P13" s="123" t="s">
        <v>148</v>
      </c>
      <c r="Q13" s="117"/>
      <c r="R13" s="123" t="s">
        <v>148</v>
      </c>
      <c r="S13" s="116"/>
      <c r="T13" s="117"/>
      <c r="U13" s="123" t="s">
        <v>148</v>
      </c>
      <c r="V13" s="116"/>
      <c r="W13" s="117"/>
      <c r="X13" s="123" t="s">
        <v>148</v>
      </c>
      <c r="Y13" s="116"/>
      <c r="Z13" s="117"/>
      <c r="AA13" s="123" t="s">
        <v>148</v>
      </c>
      <c r="AB13" s="117"/>
      <c r="AC13" s="123" t="s">
        <v>148</v>
      </c>
      <c r="AD13" s="117"/>
      <c r="AE13" s="123" t="s">
        <v>148</v>
      </c>
      <c r="AF13" s="117"/>
      <c r="AG13" s="123" t="s">
        <v>148</v>
      </c>
      <c r="AH13" s="116"/>
      <c r="AI13" s="116"/>
      <c r="AJ13" s="117"/>
      <c r="AK13" s="123" t="s">
        <v>148</v>
      </c>
      <c r="AL13" s="117"/>
      <c r="AM13" s="123" t="s">
        <v>148</v>
      </c>
      <c r="AN13" s="117"/>
      <c r="AO13" s="123" t="s">
        <v>148</v>
      </c>
      <c r="AP13" s="117"/>
      <c r="AQ13" s="123" t="s">
        <v>148</v>
      </c>
      <c r="AR13" s="117"/>
      <c r="AS13" s="123" t="s">
        <v>148</v>
      </c>
      <c r="AT13" s="117"/>
      <c r="AU13" s="123" t="s">
        <v>148</v>
      </c>
      <c r="AV13" s="117"/>
      <c r="AW13" s="123" t="s">
        <v>148</v>
      </c>
      <c r="AX13" s="117"/>
      <c r="AY13" s="123" t="s">
        <v>148</v>
      </c>
      <c r="AZ13" s="117"/>
      <c r="BA13" s="123" t="s">
        <v>148</v>
      </c>
      <c r="BB13" s="117"/>
      <c r="BD13" s="35"/>
      <c r="BE13" s="35"/>
    </row>
    <row r="14" spans="3:57" ht="62.25" customHeight="1" x14ac:dyDescent="0.2">
      <c r="C14" s="121" t="s">
        <v>1309</v>
      </c>
      <c r="D14" s="116"/>
      <c r="E14" s="117"/>
      <c r="F14" s="20">
        <v>520</v>
      </c>
      <c r="G14" s="149" t="s">
        <v>1310</v>
      </c>
      <c r="H14" s="117"/>
      <c r="I14" s="122">
        <v>250321400</v>
      </c>
      <c r="J14" s="117"/>
      <c r="K14" s="123" t="s">
        <v>148</v>
      </c>
      <c r="L14" s="116"/>
      <c r="M14" s="117"/>
      <c r="N14" s="122">
        <v>250321400</v>
      </c>
      <c r="O14" s="117"/>
      <c r="P14" s="123" t="s">
        <v>148</v>
      </c>
      <c r="Q14" s="117"/>
      <c r="R14" s="123" t="s">
        <v>148</v>
      </c>
      <c r="S14" s="116"/>
      <c r="T14" s="117"/>
      <c r="U14" s="123" t="s">
        <v>148</v>
      </c>
      <c r="V14" s="116"/>
      <c r="W14" s="117"/>
      <c r="X14" s="123" t="s">
        <v>148</v>
      </c>
      <c r="Y14" s="116"/>
      <c r="Z14" s="117"/>
      <c r="AA14" s="122">
        <v>250321400</v>
      </c>
      <c r="AB14" s="117"/>
      <c r="AC14" s="123" t="s">
        <v>148</v>
      </c>
      <c r="AD14" s="117"/>
      <c r="AE14" s="123" t="s">
        <v>148</v>
      </c>
      <c r="AF14" s="117"/>
      <c r="AG14" s="123" t="s">
        <v>148</v>
      </c>
      <c r="AH14" s="116"/>
      <c r="AI14" s="116"/>
      <c r="AJ14" s="117"/>
      <c r="AK14" s="123" t="s">
        <v>148</v>
      </c>
      <c r="AL14" s="117"/>
      <c r="AM14" s="123" t="s">
        <v>148</v>
      </c>
      <c r="AN14" s="117"/>
      <c r="AO14" s="123" t="s">
        <v>148</v>
      </c>
      <c r="AP14" s="117"/>
      <c r="AQ14" s="123" t="s">
        <v>148</v>
      </c>
      <c r="AR14" s="117"/>
      <c r="AS14" s="123" t="s">
        <v>148</v>
      </c>
      <c r="AT14" s="117"/>
      <c r="AU14" s="123" t="s">
        <v>148</v>
      </c>
      <c r="AV14" s="117"/>
      <c r="AW14" s="123" t="s">
        <v>148</v>
      </c>
      <c r="AX14" s="117"/>
      <c r="AY14" s="123" t="s">
        <v>148</v>
      </c>
      <c r="AZ14" s="117"/>
      <c r="BA14" s="123" t="s">
        <v>148</v>
      </c>
      <c r="BB14" s="117"/>
      <c r="BD14" s="35"/>
      <c r="BE14" s="35"/>
    </row>
    <row r="15" spans="3:57" ht="76.5" customHeight="1" x14ac:dyDescent="0.2">
      <c r="C15" s="121" t="s">
        <v>1311</v>
      </c>
      <c r="D15" s="116"/>
      <c r="E15" s="117"/>
      <c r="F15" s="20">
        <v>520</v>
      </c>
      <c r="G15" s="149" t="s">
        <v>1312</v>
      </c>
      <c r="H15" s="117"/>
      <c r="I15" s="122">
        <v>250321400</v>
      </c>
      <c r="J15" s="117"/>
      <c r="K15" s="123" t="s">
        <v>148</v>
      </c>
      <c r="L15" s="116"/>
      <c r="M15" s="117"/>
      <c r="N15" s="122">
        <v>250321400</v>
      </c>
      <c r="O15" s="117"/>
      <c r="P15" s="123" t="s">
        <v>148</v>
      </c>
      <c r="Q15" s="117"/>
      <c r="R15" s="123" t="s">
        <v>148</v>
      </c>
      <c r="S15" s="116"/>
      <c r="T15" s="117"/>
      <c r="U15" s="123" t="s">
        <v>148</v>
      </c>
      <c r="V15" s="116"/>
      <c r="W15" s="117"/>
      <c r="X15" s="123" t="s">
        <v>148</v>
      </c>
      <c r="Y15" s="116"/>
      <c r="Z15" s="117"/>
      <c r="AA15" s="122">
        <v>250321400</v>
      </c>
      <c r="AB15" s="117"/>
      <c r="AC15" s="123" t="s">
        <v>148</v>
      </c>
      <c r="AD15" s="117"/>
      <c r="AE15" s="123" t="s">
        <v>148</v>
      </c>
      <c r="AF15" s="117"/>
      <c r="AG15" s="123" t="s">
        <v>148</v>
      </c>
      <c r="AH15" s="116"/>
      <c r="AI15" s="116"/>
      <c r="AJ15" s="117"/>
      <c r="AK15" s="123" t="s">
        <v>148</v>
      </c>
      <c r="AL15" s="117"/>
      <c r="AM15" s="123" t="s">
        <v>148</v>
      </c>
      <c r="AN15" s="117"/>
      <c r="AO15" s="123" t="s">
        <v>148</v>
      </c>
      <c r="AP15" s="117"/>
      <c r="AQ15" s="123" t="s">
        <v>148</v>
      </c>
      <c r="AR15" s="117"/>
      <c r="AS15" s="123" t="s">
        <v>148</v>
      </c>
      <c r="AT15" s="117"/>
      <c r="AU15" s="123" t="s">
        <v>148</v>
      </c>
      <c r="AV15" s="117"/>
      <c r="AW15" s="123" t="s">
        <v>148</v>
      </c>
      <c r="AX15" s="117"/>
      <c r="AY15" s="123" t="s">
        <v>148</v>
      </c>
      <c r="AZ15" s="117"/>
      <c r="BA15" s="123" t="s">
        <v>148</v>
      </c>
      <c r="BB15" s="117"/>
      <c r="BD15" s="35"/>
      <c r="BE15" s="35"/>
    </row>
    <row r="16" spans="3:57" ht="75.75" customHeight="1" x14ac:dyDescent="0.2">
      <c r="C16" s="121" t="s">
        <v>1313</v>
      </c>
      <c r="D16" s="116"/>
      <c r="E16" s="117"/>
      <c r="F16" s="20">
        <v>520</v>
      </c>
      <c r="G16" s="149" t="s">
        <v>1314</v>
      </c>
      <c r="H16" s="117"/>
      <c r="I16" s="122">
        <v>-250321400</v>
      </c>
      <c r="J16" s="117"/>
      <c r="K16" s="123" t="s">
        <v>148</v>
      </c>
      <c r="L16" s="116"/>
      <c r="M16" s="117"/>
      <c r="N16" s="122">
        <v>-250321400</v>
      </c>
      <c r="O16" s="117"/>
      <c r="P16" s="123" t="s">
        <v>148</v>
      </c>
      <c r="Q16" s="117"/>
      <c r="R16" s="123" t="s">
        <v>148</v>
      </c>
      <c r="S16" s="116"/>
      <c r="T16" s="117"/>
      <c r="U16" s="123" t="s">
        <v>148</v>
      </c>
      <c r="V16" s="116"/>
      <c r="W16" s="117"/>
      <c r="X16" s="123" t="s">
        <v>148</v>
      </c>
      <c r="Y16" s="116"/>
      <c r="Z16" s="117"/>
      <c r="AA16" s="122">
        <v>-250321400</v>
      </c>
      <c r="AB16" s="117"/>
      <c r="AC16" s="123" t="s">
        <v>148</v>
      </c>
      <c r="AD16" s="117"/>
      <c r="AE16" s="123" t="s">
        <v>148</v>
      </c>
      <c r="AF16" s="117"/>
      <c r="AG16" s="123" t="s">
        <v>148</v>
      </c>
      <c r="AH16" s="116"/>
      <c r="AI16" s="116"/>
      <c r="AJ16" s="117"/>
      <c r="AK16" s="123" t="s">
        <v>148</v>
      </c>
      <c r="AL16" s="117"/>
      <c r="AM16" s="123" t="s">
        <v>148</v>
      </c>
      <c r="AN16" s="117"/>
      <c r="AO16" s="123" t="s">
        <v>148</v>
      </c>
      <c r="AP16" s="117"/>
      <c r="AQ16" s="123" t="s">
        <v>148</v>
      </c>
      <c r="AR16" s="117"/>
      <c r="AS16" s="123" t="s">
        <v>148</v>
      </c>
      <c r="AT16" s="117"/>
      <c r="AU16" s="123" t="s">
        <v>148</v>
      </c>
      <c r="AV16" s="117"/>
      <c r="AW16" s="123" t="s">
        <v>148</v>
      </c>
      <c r="AX16" s="117"/>
      <c r="AY16" s="123" t="s">
        <v>148</v>
      </c>
      <c r="AZ16" s="117"/>
      <c r="BA16" s="123" t="s">
        <v>148</v>
      </c>
      <c r="BB16" s="117"/>
      <c r="BD16" s="35"/>
      <c r="BE16" s="35"/>
    </row>
    <row r="17" spans="3:57" ht="75.75" customHeight="1" x14ac:dyDescent="0.2">
      <c r="C17" s="121" t="s">
        <v>1315</v>
      </c>
      <c r="D17" s="116"/>
      <c r="E17" s="117"/>
      <c r="F17" s="20">
        <v>520</v>
      </c>
      <c r="G17" s="149" t="s">
        <v>1316</v>
      </c>
      <c r="H17" s="117"/>
      <c r="I17" s="122">
        <v>-250321400</v>
      </c>
      <c r="J17" s="117"/>
      <c r="K17" s="123" t="s">
        <v>148</v>
      </c>
      <c r="L17" s="116"/>
      <c r="M17" s="117"/>
      <c r="N17" s="122">
        <v>-250321400</v>
      </c>
      <c r="O17" s="117"/>
      <c r="P17" s="123" t="s">
        <v>148</v>
      </c>
      <c r="Q17" s="117"/>
      <c r="R17" s="123" t="s">
        <v>148</v>
      </c>
      <c r="S17" s="116"/>
      <c r="T17" s="117"/>
      <c r="U17" s="123" t="s">
        <v>148</v>
      </c>
      <c r="V17" s="116"/>
      <c r="W17" s="117"/>
      <c r="X17" s="123" t="s">
        <v>148</v>
      </c>
      <c r="Y17" s="116"/>
      <c r="Z17" s="117"/>
      <c r="AA17" s="122">
        <v>-250321400</v>
      </c>
      <c r="AB17" s="117"/>
      <c r="AC17" s="123" t="s">
        <v>148</v>
      </c>
      <c r="AD17" s="117"/>
      <c r="AE17" s="123" t="s">
        <v>148</v>
      </c>
      <c r="AF17" s="117"/>
      <c r="AG17" s="123" t="s">
        <v>148</v>
      </c>
      <c r="AH17" s="116"/>
      <c r="AI17" s="116"/>
      <c r="AJ17" s="117"/>
      <c r="AK17" s="123" t="s">
        <v>148</v>
      </c>
      <c r="AL17" s="117"/>
      <c r="AM17" s="123" t="s">
        <v>148</v>
      </c>
      <c r="AN17" s="117"/>
      <c r="AO17" s="123" t="s">
        <v>148</v>
      </c>
      <c r="AP17" s="117"/>
      <c r="AQ17" s="123" t="s">
        <v>148</v>
      </c>
      <c r="AR17" s="117"/>
      <c r="AS17" s="123" t="s">
        <v>148</v>
      </c>
      <c r="AT17" s="117"/>
      <c r="AU17" s="123" t="s">
        <v>148</v>
      </c>
      <c r="AV17" s="117"/>
      <c r="AW17" s="123" t="s">
        <v>148</v>
      </c>
      <c r="AX17" s="117"/>
      <c r="AY17" s="123" t="s">
        <v>148</v>
      </c>
      <c r="AZ17" s="117"/>
      <c r="BA17" s="123" t="s">
        <v>148</v>
      </c>
      <c r="BB17" s="117"/>
      <c r="BD17" s="35"/>
      <c r="BE17" s="35"/>
    </row>
    <row r="18" spans="3:57" ht="49.5" customHeight="1" x14ac:dyDescent="0.2">
      <c r="C18" s="121" t="s">
        <v>1317</v>
      </c>
      <c r="D18" s="116"/>
      <c r="E18" s="117"/>
      <c r="F18" s="20">
        <v>520</v>
      </c>
      <c r="G18" s="149" t="s">
        <v>1318</v>
      </c>
      <c r="H18" s="117"/>
      <c r="I18" s="123" t="s">
        <v>148</v>
      </c>
      <c r="J18" s="117"/>
      <c r="K18" s="123" t="s">
        <v>148</v>
      </c>
      <c r="L18" s="116"/>
      <c r="M18" s="117"/>
      <c r="N18" s="123" t="s">
        <v>148</v>
      </c>
      <c r="O18" s="117"/>
      <c r="P18" s="123" t="s">
        <v>148</v>
      </c>
      <c r="Q18" s="117"/>
      <c r="R18" s="123" t="s">
        <v>148</v>
      </c>
      <c r="S18" s="116"/>
      <c r="T18" s="117"/>
      <c r="U18" s="123" t="s">
        <v>148</v>
      </c>
      <c r="V18" s="116"/>
      <c r="W18" s="117"/>
      <c r="X18" s="123" t="s">
        <v>148</v>
      </c>
      <c r="Y18" s="116"/>
      <c r="Z18" s="117"/>
      <c r="AA18" s="123" t="s">
        <v>148</v>
      </c>
      <c r="AB18" s="117"/>
      <c r="AC18" s="123" t="s">
        <v>148</v>
      </c>
      <c r="AD18" s="117"/>
      <c r="AE18" s="123" t="s">
        <v>148</v>
      </c>
      <c r="AF18" s="117"/>
      <c r="AG18" s="122">
        <v>15399453.25</v>
      </c>
      <c r="AH18" s="116"/>
      <c r="AI18" s="116"/>
      <c r="AJ18" s="117"/>
      <c r="AK18" s="123" t="s">
        <v>148</v>
      </c>
      <c r="AL18" s="117"/>
      <c r="AM18" s="122">
        <v>15399453.25</v>
      </c>
      <c r="AN18" s="117"/>
      <c r="AO18" s="123" t="s">
        <v>148</v>
      </c>
      <c r="AP18" s="117"/>
      <c r="AQ18" s="123" t="s">
        <v>148</v>
      </c>
      <c r="AR18" s="117"/>
      <c r="AS18" s="123" t="s">
        <v>148</v>
      </c>
      <c r="AT18" s="117"/>
      <c r="AU18" s="123" t="s">
        <v>148</v>
      </c>
      <c r="AV18" s="117"/>
      <c r="AW18" s="122">
        <v>15399453.25</v>
      </c>
      <c r="AX18" s="117"/>
      <c r="AY18" s="123" t="s">
        <v>148</v>
      </c>
      <c r="AZ18" s="117"/>
      <c r="BA18" s="123" t="s">
        <v>148</v>
      </c>
      <c r="BB18" s="117"/>
      <c r="BD18" s="35"/>
      <c r="BE18" s="35"/>
    </row>
    <row r="19" spans="3:57" ht="49.5" customHeight="1" x14ac:dyDescent="0.2">
      <c r="C19" s="121" t="s">
        <v>1319</v>
      </c>
      <c r="D19" s="116"/>
      <c r="E19" s="117"/>
      <c r="F19" s="20">
        <v>520</v>
      </c>
      <c r="G19" s="149" t="s">
        <v>1320</v>
      </c>
      <c r="H19" s="117"/>
      <c r="I19" s="123" t="s">
        <v>148</v>
      </c>
      <c r="J19" s="117"/>
      <c r="K19" s="123" t="s">
        <v>148</v>
      </c>
      <c r="L19" s="116"/>
      <c r="M19" s="117"/>
      <c r="N19" s="123" t="s">
        <v>148</v>
      </c>
      <c r="O19" s="117"/>
      <c r="P19" s="123" t="s">
        <v>148</v>
      </c>
      <c r="Q19" s="117"/>
      <c r="R19" s="123" t="s">
        <v>148</v>
      </c>
      <c r="S19" s="116"/>
      <c r="T19" s="117"/>
      <c r="U19" s="123" t="s">
        <v>148</v>
      </c>
      <c r="V19" s="116"/>
      <c r="W19" s="117"/>
      <c r="X19" s="123" t="s">
        <v>148</v>
      </c>
      <c r="Y19" s="116"/>
      <c r="Z19" s="117"/>
      <c r="AA19" s="123" t="s">
        <v>148</v>
      </c>
      <c r="AB19" s="117"/>
      <c r="AC19" s="123" t="s">
        <v>148</v>
      </c>
      <c r="AD19" s="117"/>
      <c r="AE19" s="123" t="s">
        <v>148</v>
      </c>
      <c r="AF19" s="117"/>
      <c r="AG19" s="122">
        <v>15390671.869999999</v>
      </c>
      <c r="AH19" s="116"/>
      <c r="AI19" s="116"/>
      <c r="AJ19" s="117"/>
      <c r="AK19" s="123" t="s">
        <v>148</v>
      </c>
      <c r="AL19" s="117"/>
      <c r="AM19" s="122">
        <v>15390671.869999999</v>
      </c>
      <c r="AN19" s="117"/>
      <c r="AO19" s="123" t="s">
        <v>148</v>
      </c>
      <c r="AP19" s="117"/>
      <c r="AQ19" s="123" t="s">
        <v>148</v>
      </c>
      <c r="AR19" s="117"/>
      <c r="AS19" s="123" t="s">
        <v>148</v>
      </c>
      <c r="AT19" s="117"/>
      <c r="AU19" s="123" t="s">
        <v>148</v>
      </c>
      <c r="AV19" s="117"/>
      <c r="AW19" s="122">
        <v>15390671.869999999</v>
      </c>
      <c r="AX19" s="117"/>
      <c r="AY19" s="123" t="s">
        <v>148</v>
      </c>
      <c r="AZ19" s="117"/>
      <c r="BA19" s="123" t="s">
        <v>148</v>
      </c>
      <c r="BB19" s="117"/>
      <c r="BD19" s="35"/>
      <c r="BE19" s="35"/>
    </row>
    <row r="20" spans="3:57" ht="49.5" customHeight="1" x14ac:dyDescent="0.2">
      <c r="C20" s="121" t="s">
        <v>1321</v>
      </c>
      <c r="D20" s="116"/>
      <c r="E20" s="117"/>
      <c r="F20" s="20">
        <v>520</v>
      </c>
      <c r="G20" s="149" t="s">
        <v>1322</v>
      </c>
      <c r="H20" s="117"/>
      <c r="I20" s="122">
        <v>250321400</v>
      </c>
      <c r="J20" s="117"/>
      <c r="K20" s="123" t="s">
        <v>148</v>
      </c>
      <c r="L20" s="116"/>
      <c r="M20" s="117"/>
      <c r="N20" s="122">
        <v>250321400</v>
      </c>
      <c r="O20" s="117"/>
      <c r="P20" s="123" t="s">
        <v>148</v>
      </c>
      <c r="Q20" s="117"/>
      <c r="R20" s="123" t="s">
        <v>148</v>
      </c>
      <c r="S20" s="116"/>
      <c r="T20" s="117"/>
      <c r="U20" s="123" t="s">
        <v>148</v>
      </c>
      <c r="V20" s="116"/>
      <c r="W20" s="117"/>
      <c r="X20" s="123" t="s">
        <v>148</v>
      </c>
      <c r="Y20" s="116"/>
      <c r="Z20" s="117"/>
      <c r="AA20" s="122">
        <v>250321400</v>
      </c>
      <c r="AB20" s="117"/>
      <c r="AC20" s="123" t="s">
        <v>148</v>
      </c>
      <c r="AD20" s="117"/>
      <c r="AE20" s="123" t="s">
        <v>148</v>
      </c>
      <c r="AF20" s="117"/>
      <c r="AG20" s="122">
        <v>15390671.869999999</v>
      </c>
      <c r="AH20" s="116"/>
      <c r="AI20" s="116"/>
      <c r="AJ20" s="117"/>
      <c r="AK20" s="123" t="s">
        <v>148</v>
      </c>
      <c r="AL20" s="117"/>
      <c r="AM20" s="122">
        <v>15390671.869999999</v>
      </c>
      <c r="AN20" s="117"/>
      <c r="AO20" s="123" t="s">
        <v>148</v>
      </c>
      <c r="AP20" s="117"/>
      <c r="AQ20" s="123" t="s">
        <v>148</v>
      </c>
      <c r="AR20" s="117"/>
      <c r="AS20" s="123" t="s">
        <v>148</v>
      </c>
      <c r="AT20" s="117"/>
      <c r="AU20" s="123" t="s">
        <v>148</v>
      </c>
      <c r="AV20" s="117"/>
      <c r="AW20" s="122">
        <v>15390671.869999999</v>
      </c>
      <c r="AX20" s="117"/>
      <c r="AY20" s="123" t="s">
        <v>148</v>
      </c>
      <c r="AZ20" s="117"/>
      <c r="BA20" s="123" t="s">
        <v>148</v>
      </c>
      <c r="BB20" s="117"/>
      <c r="BD20" s="35"/>
      <c r="BE20" s="35"/>
    </row>
    <row r="21" spans="3:57" ht="49.5" customHeight="1" x14ac:dyDescent="0.2">
      <c r="C21" s="121" t="s">
        <v>1323</v>
      </c>
      <c r="D21" s="116"/>
      <c r="E21" s="117"/>
      <c r="F21" s="20">
        <v>520</v>
      </c>
      <c r="G21" s="149" t="s">
        <v>1324</v>
      </c>
      <c r="H21" s="117"/>
      <c r="I21" s="122">
        <v>250321400</v>
      </c>
      <c r="J21" s="117"/>
      <c r="K21" s="123" t="s">
        <v>148</v>
      </c>
      <c r="L21" s="116"/>
      <c r="M21" s="117"/>
      <c r="N21" s="122">
        <v>250321400</v>
      </c>
      <c r="O21" s="117"/>
      <c r="P21" s="123" t="s">
        <v>148</v>
      </c>
      <c r="Q21" s="117"/>
      <c r="R21" s="123" t="s">
        <v>148</v>
      </c>
      <c r="S21" s="116"/>
      <c r="T21" s="117"/>
      <c r="U21" s="123" t="s">
        <v>148</v>
      </c>
      <c r="V21" s="116"/>
      <c r="W21" s="117"/>
      <c r="X21" s="123" t="s">
        <v>148</v>
      </c>
      <c r="Y21" s="116"/>
      <c r="Z21" s="117"/>
      <c r="AA21" s="122">
        <v>250321400</v>
      </c>
      <c r="AB21" s="117"/>
      <c r="AC21" s="123" t="s">
        <v>148</v>
      </c>
      <c r="AD21" s="117"/>
      <c r="AE21" s="123" t="s">
        <v>148</v>
      </c>
      <c r="AF21" s="117"/>
      <c r="AG21" s="122">
        <v>15390671.869999999</v>
      </c>
      <c r="AH21" s="116"/>
      <c r="AI21" s="116"/>
      <c r="AJ21" s="117"/>
      <c r="AK21" s="123" t="s">
        <v>148</v>
      </c>
      <c r="AL21" s="117"/>
      <c r="AM21" s="122">
        <v>15390671.869999999</v>
      </c>
      <c r="AN21" s="117"/>
      <c r="AO21" s="123" t="s">
        <v>148</v>
      </c>
      <c r="AP21" s="117"/>
      <c r="AQ21" s="123" t="s">
        <v>148</v>
      </c>
      <c r="AR21" s="117"/>
      <c r="AS21" s="123" t="s">
        <v>148</v>
      </c>
      <c r="AT21" s="117"/>
      <c r="AU21" s="123" t="s">
        <v>148</v>
      </c>
      <c r="AV21" s="117"/>
      <c r="AW21" s="122">
        <v>15390671.869999999</v>
      </c>
      <c r="AX21" s="117"/>
      <c r="AY21" s="123" t="s">
        <v>148</v>
      </c>
      <c r="AZ21" s="117"/>
      <c r="BA21" s="123" t="s">
        <v>148</v>
      </c>
      <c r="BB21" s="117"/>
      <c r="BD21" s="35"/>
      <c r="BE21" s="35"/>
    </row>
    <row r="22" spans="3:57" ht="75.75" customHeight="1" x14ac:dyDescent="0.2">
      <c r="C22" s="121" t="s">
        <v>1325</v>
      </c>
      <c r="D22" s="116"/>
      <c r="E22" s="117"/>
      <c r="F22" s="20">
        <v>520</v>
      </c>
      <c r="G22" s="149" t="s">
        <v>1326</v>
      </c>
      <c r="H22" s="117"/>
      <c r="I22" s="122">
        <v>250321400</v>
      </c>
      <c r="J22" s="117"/>
      <c r="K22" s="123" t="s">
        <v>148</v>
      </c>
      <c r="L22" s="116"/>
      <c r="M22" s="117"/>
      <c r="N22" s="122">
        <v>250321400</v>
      </c>
      <c r="O22" s="117"/>
      <c r="P22" s="123" t="s">
        <v>148</v>
      </c>
      <c r="Q22" s="117"/>
      <c r="R22" s="123" t="s">
        <v>148</v>
      </c>
      <c r="S22" s="116"/>
      <c r="T22" s="117"/>
      <c r="U22" s="123" t="s">
        <v>148</v>
      </c>
      <c r="V22" s="116"/>
      <c r="W22" s="117"/>
      <c r="X22" s="123" t="s">
        <v>148</v>
      </c>
      <c r="Y22" s="116"/>
      <c r="Z22" s="117"/>
      <c r="AA22" s="122">
        <v>250321400</v>
      </c>
      <c r="AB22" s="117"/>
      <c r="AC22" s="123" t="s">
        <v>148</v>
      </c>
      <c r="AD22" s="117"/>
      <c r="AE22" s="123" t="s">
        <v>148</v>
      </c>
      <c r="AF22" s="117"/>
      <c r="AG22" s="122">
        <v>15390671.869999999</v>
      </c>
      <c r="AH22" s="116"/>
      <c r="AI22" s="116"/>
      <c r="AJ22" s="117"/>
      <c r="AK22" s="123" t="s">
        <v>148</v>
      </c>
      <c r="AL22" s="117"/>
      <c r="AM22" s="122">
        <v>15390671.869999999</v>
      </c>
      <c r="AN22" s="117"/>
      <c r="AO22" s="123" t="s">
        <v>148</v>
      </c>
      <c r="AP22" s="117"/>
      <c r="AQ22" s="123" t="s">
        <v>148</v>
      </c>
      <c r="AR22" s="117"/>
      <c r="AS22" s="123" t="s">
        <v>148</v>
      </c>
      <c r="AT22" s="117"/>
      <c r="AU22" s="123" t="s">
        <v>148</v>
      </c>
      <c r="AV22" s="117"/>
      <c r="AW22" s="122">
        <v>15390671.869999999</v>
      </c>
      <c r="AX22" s="117"/>
      <c r="AY22" s="123" t="s">
        <v>148</v>
      </c>
      <c r="AZ22" s="117"/>
      <c r="BA22" s="123" t="s">
        <v>148</v>
      </c>
      <c r="BB22" s="117"/>
      <c r="BD22" s="35"/>
      <c r="BE22" s="35"/>
    </row>
    <row r="23" spans="3:57" ht="52.5" customHeight="1" x14ac:dyDescent="0.2">
      <c r="C23" s="121" t="s">
        <v>1327</v>
      </c>
      <c r="D23" s="116"/>
      <c r="E23" s="117"/>
      <c r="F23" s="20">
        <v>520</v>
      </c>
      <c r="G23" s="149" t="s">
        <v>1328</v>
      </c>
      <c r="H23" s="117"/>
      <c r="I23" s="122">
        <v>-250321400</v>
      </c>
      <c r="J23" s="117"/>
      <c r="K23" s="123" t="s">
        <v>148</v>
      </c>
      <c r="L23" s="116"/>
      <c r="M23" s="117"/>
      <c r="N23" s="122">
        <v>-250321400</v>
      </c>
      <c r="O23" s="117"/>
      <c r="P23" s="123" t="s">
        <v>148</v>
      </c>
      <c r="Q23" s="117"/>
      <c r="R23" s="123" t="s">
        <v>148</v>
      </c>
      <c r="S23" s="116"/>
      <c r="T23" s="117"/>
      <c r="U23" s="123" t="s">
        <v>148</v>
      </c>
      <c r="V23" s="116"/>
      <c r="W23" s="117"/>
      <c r="X23" s="123" t="s">
        <v>148</v>
      </c>
      <c r="Y23" s="116"/>
      <c r="Z23" s="117"/>
      <c r="AA23" s="122">
        <v>-250321400</v>
      </c>
      <c r="AB23" s="117"/>
      <c r="AC23" s="123" t="s">
        <v>148</v>
      </c>
      <c r="AD23" s="117"/>
      <c r="AE23" s="123" t="s">
        <v>148</v>
      </c>
      <c r="AF23" s="117"/>
      <c r="AG23" s="123" t="s">
        <v>148</v>
      </c>
      <c r="AH23" s="116"/>
      <c r="AI23" s="116"/>
      <c r="AJ23" s="117"/>
      <c r="AK23" s="123" t="s">
        <v>148</v>
      </c>
      <c r="AL23" s="117"/>
      <c r="AM23" s="123" t="s">
        <v>148</v>
      </c>
      <c r="AN23" s="117"/>
      <c r="AO23" s="123" t="s">
        <v>148</v>
      </c>
      <c r="AP23" s="117"/>
      <c r="AQ23" s="123" t="s">
        <v>148</v>
      </c>
      <c r="AR23" s="117"/>
      <c r="AS23" s="123" t="s">
        <v>148</v>
      </c>
      <c r="AT23" s="117"/>
      <c r="AU23" s="123" t="s">
        <v>148</v>
      </c>
      <c r="AV23" s="117"/>
      <c r="AW23" s="123" t="s">
        <v>148</v>
      </c>
      <c r="AX23" s="117"/>
      <c r="AY23" s="123" t="s">
        <v>148</v>
      </c>
      <c r="AZ23" s="117"/>
      <c r="BA23" s="123" t="s">
        <v>148</v>
      </c>
      <c r="BB23" s="117"/>
      <c r="BD23" s="35"/>
      <c r="BE23" s="35"/>
    </row>
    <row r="24" spans="3:57" ht="49.5" customHeight="1" x14ac:dyDescent="0.2">
      <c r="C24" s="121" t="s">
        <v>1329</v>
      </c>
      <c r="D24" s="116"/>
      <c r="E24" s="117"/>
      <c r="F24" s="20">
        <v>520</v>
      </c>
      <c r="G24" s="149" t="s">
        <v>1330</v>
      </c>
      <c r="H24" s="117"/>
      <c r="I24" s="122">
        <v>-250321400</v>
      </c>
      <c r="J24" s="117"/>
      <c r="K24" s="123" t="s">
        <v>148</v>
      </c>
      <c r="L24" s="116"/>
      <c r="M24" s="117"/>
      <c r="N24" s="122">
        <v>-250321400</v>
      </c>
      <c r="O24" s="117"/>
      <c r="P24" s="123" t="s">
        <v>148</v>
      </c>
      <c r="Q24" s="117"/>
      <c r="R24" s="123" t="s">
        <v>148</v>
      </c>
      <c r="S24" s="116"/>
      <c r="T24" s="117"/>
      <c r="U24" s="123" t="s">
        <v>148</v>
      </c>
      <c r="V24" s="116"/>
      <c r="W24" s="117"/>
      <c r="X24" s="123" t="s">
        <v>148</v>
      </c>
      <c r="Y24" s="116"/>
      <c r="Z24" s="117"/>
      <c r="AA24" s="122">
        <v>-250321400</v>
      </c>
      <c r="AB24" s="117"/>
      <c r="AC24" s="123" t="s">
        <v>148</v>
      </c>
      <c r="AD24" s="117"/>
      <c r="AE24" s="123" t="s">
        <v>148</v>
      </c>
      <c r="AF24" s="117"/>
      <c r="AG24" s="123" t="s">
        <v>148</v>
      </c>
      <c r="AH24" s="116"/>
      <c r="AI24" s="116"/>
      <c r="AJ24" s="117"/>
      <c r="AK24" s="123" t="s">
        <v>148</v>
      </c>
      <c r="AL24" s="117"/>
      <c r="AM24" s="123" t="s">
        <v>148</v>
      </c>
      <c r="AN24" s="117"/>
      <c r="AO24" s="123" t="s">
        <v>148</v>
      </c>
      <c r="AP24" s="117"/>
      <c r="AQ24" s="123" t="s">
        <v>148</v>
      </c>
      <c r="AR24" s="117"/>
      <c r="AS24" s="123" t="s">
        <v>148</v>
      </c>
      <c r="AT24" s="117"/>
      <c r="AU24" s="123" t="s">
        <v>148</v>
      </c>
      <c r="AV24" s="117"/>
      <c r="AW24" s="123" t="s">
        <v>148</v>
      </c>
      <c r="AX24" s="117"/>
      <c r="AY24" s="123" t="s">
        <v>148</v>
      </c>
      <c r="AZ24" s="117"/>
      <c r="BA24" s="123" t="s">
        <v>148</v>
      </c>
      <c r="BB24" s="117"/>
      <c r="BD24" s="35"/>
      <c r="BE24" s="35"/>
    </row>
    <row r="25" spans="3:57" ht="49.5" customHeight="1" x14ac:dyDescent="0.2">
      <c r="C25" s="121" t="s">
        <v>1331</v>
      </c>
      <c r="D25" s="116"/>
      <c r="E25" s="117"/>
      <c r="F25" s="20">
        <v>520</v>
      </c>
      <c r="G25" s="149" t="s">
        <v>1332</v>
      </c>
      <c r="H25" s="117"/>
      <c r="I25" s="122">
        <v>-250321400</v>
      </c>
      <c r="J25" s="117"/>
      <c r="K25" s="123" t="s">
        <v>148</v>
      </c>
      <c r="L25" s="116"/>
      <c r="M25" s="117"/>
      <c r="N25" s="122">
        <v>-250321400</v>
      </c>
      <c r="O25" s="117"/>
      <c r="P25" s="123" t="s">
        <v>148</v>
      </c>
      <c r="Q25" s="117"/>
      <c r="R25" s="123" t="s">
        <v>148</v>
      </c>
      <c r="S25" s="116"/>
      <c r="T25" s="117"/>
      <c r="U25" s="123" t="s">
        <v>148</v>
      </c>
      <c r="V25" s="116"/>
      <c r="W25" s="117"/>
      <c r="X25" s="123" t="s">
        <v>148</v>
      </c>
      <c r="Y25" s="116"/>
      <c r="Z25" s="117"/>
      <c r="AA25" s="122">
        <v>-250321400</v>
      </c>
      <c r="AB25" s="117"/>
      <c r="AC25" s="123" t="s">
        <v>148</v>
      </c>
      <c r="AD25" s="117"/>
      <c r="AE25" s="123" t="s">
        <v>148</v>
      </c>
      <c r="AF25" s="117"/>
      <c r="AG25" s="123" t="s">
        <v>148</v>
      </c>
      <c r="AH25" s="116"/>
      <c r="AI25" s="116"/>
      <c r="AJ25" s="117"/>
      <c r="AK25" s="123" t="s">
        <v>148</v>
      </c>
      <c r="AL25" s="117"/>
      <c r="AM25" s="123" t="s">
        <v>148</v>
      </c>
      <c r="AN25" s="117"/>
      <c r="AO25" s="123" t="s">
        <v>148</v>
      </c>
      <c r="AP25" s="117"/>
      <c r="AQ25" s="123" t="s">
        <v>148</v>
      </c>
      <c r="AR25" s="117"/>
      <c r="AS25" s="123" t="s">
        <v>148</v>
      </c>
      <c r="AT25" s="117"/>
      <c r="AU25" s="123" t="s">
        <v>148</v>
      </c>
      <c r="AV25" s="117"/>
      <c r="AW25" s="123" t="s">
        <v>148</v>
      </c>
      <c r="AX25" s="117"/>
      <c r="AY25" s="123" t="s">
        <v>148</v>
      </c>
      <c r="AZ25" s="117"/>
      <c r="BA25" s="123" t="s">
        <v>148</v>
      </c>
      <c r="BB25" s="117"/>
      <c r="BD25" s="35"/>
      <c r="BE25" s="35"/>
    </row>
    <row r="26" spans="3:57" ht="44.25" customHeight="1" x14ac:dyDescent="0.2">
      <c r="C26" s="121" t="s">
        <v>1333</v>
      </c>
      <c r="D26" s="116"/>
      <c r="E26" s="117"/>
      <c r="F26" s="20">
        <v>520</v>
      </c>
      <c r="G26" s="149" t="s">
        <v>1334</v>
      </c>
      <c r="H26" s="117"/>
      <c r="I26" s="123" t="s">
        <v>148</v>
      </c>
      <c r="J26" s="117"/>
      <c r="K26" s="123" t="s">
        <v>148</v>
      </c>
      <c r="L26" s="116"/>
      <c r="M26" s="117"/>
      <c r="N26" s="123" t="s">
        <v>148</v>
      </c>
      <c r="O26" s="117"/>
      <c r="P26" s="123" t="s">
        <v>148</v>
      </c>
      <c r="Q26" s="117"/>
      <c r="R26" s="123" t="s">
        <v>148</v>
      </c>
      <c r="S26" s="116"/>
      <c r="T26" s="117"/>
      <c r="U26" s="123" t="s">
        <v>148</v>
      </c>
      <c r="V26" s="116"/>
      <c r="W26" s="117"/>
      <c r="X26" s="123" t="s">
        <v>148</v>
      </c>
      <c r="Y26" s="116"/>
      <c r="Z26" s="117"/>
      <c r="AA26" s="123" t="s">
        <v>148</v>
      </c>
      <c r="AB26" s="117"/>
      <c r="AC26" s="123" t="s">
        <v>148</v>
      </c>
      <c r="AD26" s="117"/>
      <c r="AE26" s="123" t="s">
        <v>148</v>
      </c>
      <c r="AF26" s="117"/>
      <c r="AG26" s="122">
        <v>8781.3799999999992</v>
      </c>
      <c r="AH26" s="116"/>
      <c r="AI26" s="116"/>
      <c r="AJ26" s="117"/>
      <c r="AK26" s="123" t="s">
        <v>148</v>
      </c>
      <c r="AL26" s="117"/>
      <c r="AM26" s="122">
        <v>8781.3799999999992</v>
      </c>
      <c r="AN26" s="117"/>
      <c r="AO26" s="123" t="s">
        <v>148</v>
      </c>
      <c r="AP26" s="117"/>
      <c r="AQ26" s="123" t="s">
        <v>148</v>
      </c>
      <c r="AR26" s="117"/>
      <c r="AS26" s="123" t="s">
        <v>148</v>
      </c>
      <c r="AT26" s="117"/>
      <c r="AU26" s="123" t="s">
        <v>148</v>
      </c>
      <c r="AV26" s="117"/>
      <c r="AW26" s="122">
        <v>8781.3799999999992</v>
      </c>
      <c r="AX26" s="117"/>
      <c r="AY26" s="123" t="s">
        <v>148</v>
      </c>
      <c r="AZ26" s="117"/>
      <c r="BA26" s="123" t="s">
        <v>148</v>
      </c>
      <c r="BB26" s="117"/>
      <c r="BD26" s="35"/>
      <c r="BE26" s="35"/>
    </row>
    <row r="27" spans="3:57" ht="49.5" customHeight="1" x14ac:dyDescent="0.2">
      <c r="C27" s="121" t="s">
        <v>1335</v>
      </c>
      <c r="D27" s="116"/>
      <c r="E27" s="117"/>
      <c r="F27" s="20">
        <v>520</v>
      </c>
      <c r="G27" s="149" t="s">
        <v>1336</v>
      </c>
      <c r="H27" s="117"/>
      <c r="I27" s="123" t="s">
        <v>148</v>
      </c>
      <c r="J27" s="117"/>
      <c r="K27" s="123" t="s">
        <v>148</v>
      </c>
      <c r="L27" s="116"/>
      <c r="M27" s="117"/>
      <c r="N27" s="123" t="s">
        <v>148</v>
      </c>
      <c r="O27" s="117"/>
      <c r="P27" s="123" t="s">
        <v>148</v>
      </c>
      <c r="Q27" s="117"/>
      <c r="R27" s="123" t="s">
        <v>148</v>
      </c>
      <c r="S27" s="116"/>
      <c r="T27" s="117"/>
      <c r="U27" s="123" t="s">
        <v>148</v>
      </c>
      <c r="V27" s="116"/>
      <c r="W27" s="117"/>
      <c r="X27" s="123" t="s">
        <v>148</v>
      </c>
      <c r="Y27" s="116"/>
      <c r="Z27" s="117"/>
      <c r="AA27" s="123" t="s">
        <v>148</v>
      </c>
      <c r="AB27" s="117"/>
      <c r="AC27" s="123" t="s">
        <v>148</v>
      </c>
      <c r="AD27" s="117"/>
      <c r="AE27" s="123" t="s">
        <v>148</v>
      </c>
      <c r="AF27" s="117"/>
      <c r="AG27" s="122">
        <v>8781.3799999999992</v>
      </c>
      <c r="AH27" s="116"/>
      <c r="AI27" s="116"/>
      <c r="AJ27" s="117"/>
      <c r="AK27" s="123" t="s">
        <v>148</v>
      </c>
      <c r="AL27" s="117"/>
      <c r="AM27" s="122">
        <v>8781.3799999999992</v>
      </c>
      <c r="AN27" s="117"/>
      <c r="AO27" s="123" t="s">
        <v>148</v>
      </c>
      <c r="AP27" s="117"/>
      <c r="AQ27" s="123" t="s">
        <v>148</v>
      </c>
      <c r="AR27" s="117"/>
      <c r="AS27" s="123" t="s">
        <v>148</v>
      </c>
      <c r="AT27" s="117"/>
      <c r="AU27" s="123" t="s">
        <v>148</v>
      </c>
      <c r="AV27" s="117"/>
      <c r="AW27" s="122">
        <v>8781.3799999999992</v>
      </c>
      <c r="AX27" s="117"/>
      <c r="AY27" s="123" t="s">
        <v>148</v>
      </c>
      <c r="AZ27" s="117"/>
      <c r="BA27" s="123" t="s">
        <v>148</v>
      </c>
      <c r="BB27" s="117"/>
      <c r="BD27" s="35"/>
      <c r="BE27" s="35"/>
    </row>
    <row r="28" spans="3:57" ht="62.25" customHeight="1" x14ac:dyDescent="0.2">
      <c r="C28" s="121" t="s">
        <v>1337</v>
      </c>
      <c r="D28" s="116"/>
      <c r="E28" s="117"/>
      <c r="F28" s="20">
        <v>520</v>
      </c>
      <c r="G28" s="149" t="s">
        <v>1338</v>
      </c>
      <c r="H28" s="117"/>
      <c r="I28" s="123" t="s">
        <v>148</v>
      </c>
      <c r="J28" s="117"/>
      <c r="K28" s="123" t="s">
        <v>148</v>
      </c>
      <c r="L28" s="116"/>
      <c r="M28" s="117"/>
      <c r="N28" s="123" t="s">
        <v>148</v>
      </c>
      <c r="O28" s="117"/>
      <c r="P28" s="123" t="s">
        <v>148</v>
      </c>
      <c r="Q28" s="117"/>
      <c r="R28" s="123" t="s">
        <v>148</v>
      </c>
      <c r="S28" s="116"/>
      <c r="T28" s="117"/>
      <c r="U28" s="123" t="s">
        <v>148</v>
      </c>
      <c r="V28" s="116"/>
      <c r="W28" s="117"/>
      <c r="X28" s="123" t="s">
        <v>148</v>
      </c>
      <c r="Y28" s="116"/>
      <c r="Z28" s="117"/>
      <c r="AA28" s="123" t="s">
        <v>148</v>
      </c>
      <c r="AB28" s="117"/>
      <c r="AC28" s="123" t="s">
        <v>148</v>
      </c>
      <c r="AD28" s="117"/>
      <c r="AE28" s="123" t="s">
        <v>148</v>
      </c>
      <c r="AF28" s="117"/>
      <c r="AG28" s="122">
        <v>8781.3799999999992</v>
      </c>
      <c r="AH28" s="116"/>
      <c r="AI28" s="116"/>
      <c r="AJ28" s="117"/>
      <c r="AK28" s="123" t="s">
        <v>148</v>
      </c>
      <c r="AL28" s="117"/>
      <c r="AM28" s="122">
        <v>8781.3799999999992</v>
      </c>
      <c r="AN28" s="117"/>
      <c r="AO28" s="123" t="s">
        <v>148</v>
      </c>
      <c r="AP28" s="117"/>
      <c r="AQ28" s="123" t="s">
        <v>148</v>
      </c>
      <c r="AR28" s="117"/>
      <c r="AS28" s="123" t="s">
        <v>148</v>
      </c>
      <c r="AT28" s="117"/>
      <c r="AU28" s="123" t="s">
        <v>148</v>
      </c>
      <c r="AV28" s="117"/>
      <c r="AW28" s="122">
        <v>8781.3799999999992</v>
      </c>
      <c r="AX28" s="117"/>
      <c r="AY28" s="123" t="s">
        <v>148</v>
      </c>
      <c r="AZ28" s="117"/>
      <c r="BA28" s="123" t="s">
        <v>148</v>
      </c>
      <c r="BB28" s="117"/>
      <c r="BD28" s="35"/>
      <c r="BE28" s="35"/>
    </row>
    <row r="29" spans="3:57" ht="32.25" customHeight="1" x14ac:dyDescent="0.2">
      <c r="C29" s="121" t="s">
        <v>1339</v>
      </c>
      <c r="D29" s="116"/>
      <c r="E29" s="117"/>
      <c r="F29" s="20">
        <v>700</v>
      </c>
      <c r="G29" s="149" t="s">
        <v>147</v>
      </c>
      <c r="H29" s="117"/>
      <c r="I29" s="122">
        <v>25032100</v>
      </c>
      <c r="J29" s="117"/>
      <c r="K29" s="123" t="s">
        <v>148</v>
      </c>
      <c r="L29" s="116"/>
      <c r="M29" s="117"/>
      <c r="N29" s="122">
        <v>25032100</v>
      </c>
      <c r="O29" s="117"/>
      <c r="P29" s="123" t="s">
        <v>148</v>
      </c>
      <c r="Q29" s="117"/>
      <c r="R29" s="123" t="s">
        <v>148</v>
      </c>
      <c r="S29" s="116"/>
      <c r="T29" s="117"/>
      <c r="U29" s="123" t="s">
        <v>148</v>
      </c>
      <c r="V29" s="116"/>
      <c r="W29" s="117"/>
      <c r="X29" s="123" t="s">
        <v>148</v>
      </c>
      <c r="Y29" s="116"/>
      <c r="Z29" s="117"/>
      <c r="AA29" s="122">
        <v>25032100</v>
      </c>
      <c r="AB29" s="117"/>
      <c r="AC29" s="123" t="s">
        <v>148</v>
      </c>
      <c r="AD29" s="117"/>
      <c r="AE29" s="123" t="s">
        <v>148</v>
      </c>
      <c r="AF29" s="117"/>
      <c r="AG29" s="122">
        <v>9143517.8499999996</v>
      </c>
      <c r="AH29" s="116"/>
      <c r="AI29" s="116"/>
      <c r="AJ29" s="117"/>
      <c r="AK29" s="123" t="s">
        <v>148</v>
      </c>
      <c r="AL29" s="117"/>
      <c r="AM29" s="122">
        <v>9143517.8499999996</v>
      </c>
      <c r="AN29" s="117"/>
      <c r="AO29" s="123" t="s">
        <v>148</v>
      </c>
      <c r="AP29" s="117"/>
      <c r="AQ29" s="123" t="s">
        <v>148</v>
      </c>
      <c r="AR29" s="117"/>
      <c r="AS29" s="123" t="s">
        <v>148</v>
      </c>
      <c r="AT29" s="117"/>
      <c r="AU29" s="123" t="s">
        <v>148</v>
      </c>
      <c r="AV29" s="117"/>
      <c r="AW29" s="122">
        <v>23015561.949999999</v>
      </c>
      <c r="AX29" s="117"/>
      <c r="AY29" s="122">
        <v>-13872044.1</v>
      </c>
      <c r="AZ29" s="117"/>
      <c r="BA29" s="123" t="s">
        <v>148</v>
      </c>
      <c r="BB29" s="117"/>
      <c r="BD29" s="35"/>
      <c r="BE29" s="35"/>
    </row>
    <row r="30" spans="3:57" ht="49.5" customHeight="1" x14ac:dyDescent="0.2">
      <c r="C30" s="121" t="s">
        <v>1340</v>
      </c>
      <c r="D30" s="116"/>
      <c r="E30" s="117"/>
      <c r="F30" s="20">
        <v>700</v>
      </c>
      <c r="G30" s="149" t="s">
        <v>147</v>
      </c>
      <c r="H30" s="117"/>
      <c r="I30" s="122">
        <v>25032100</v>
      </c>
      <c r="J30" s="117"/>
      <c r="K30" s="123" t="s">
        <v>148</v>
      </c>
      <c r="L30" s="116"/>
      <c r="M30" s="117"/>
      <c r="N30" s="122">
        <v>25032100</v>
      </c>
      <c r="O30" s="117"/>
      <c r="P30" s="123" t="s">
        <v>148</v>
      </c>
      <c r="Q30" s="117"/>
      <c r="R30" s="123" t="s">
        <v>148</v>
      </c>
      <c r="S30" s="116"/>
      <c r="T30" s="117"/>
      <c r="U30" s="123" t="s">
        <v>148</v>
      </c>
      <c r="V30" s="116"/>
      <c r="W30" s="117"/>
      <c r="X30" s="123" t="s">
        <v>148</v>
      </c>
      <c r="Y30" s="116"/>
      <c r="Z30" s="117"/>
      <c r="AA30" s="122">
        <v>25032100</v>
      </c>
      <c r="AB30" s="117"/>
      <c r="AC30" s="123" t="s">
        <v>148</v>
      </c>
      <c r="AD30" s="117"/>
      <c r="AE30" s="123" t="s">
        <v>148</v>
      </c>
      <c r="AF30" s="117"/>
      <c r="AG30" s="122">
        <v>9143517.8499999996</v>
      </c>
      <c r="AH30" s="116"/>
      <c r="AI30" s="116"/>
      <c r="AJ30" s="117"/>
      <c r="AK30" s="123" t="s">
        <v>148</v>
      </c>
      <c r="AL30" s="117"/>
      <c r="AM30" s="122">
        <v>9143517.8499999996</v>
      </c>
      <c r="AN30" s="117"/>
      <c r="AO30" s="123" t="s">
        <v>148</v>
      </c>
      <c r="AP30" s="117"/>
      <c r="AQ30" s="123" t="s">
        <v>148</v>
      </c>
      <c r="AR30" s="117"/>
      <c r="AS30" s="123" t="s">
        <v>148</v>
      </c>
      <c r="AT30" s="117"/>
      <c r="AU30" s="123" t="s">
        <v>148</v>
      </c>
      <c r="AV30" s="117"/>
      <c r="AW30" s="122">
        <v>23015561.949999999</v>
      </c>
      <c r="AX30" s="117"/>
      <c r="AY30" s="122">
        <v>-13872044.1</v>
      </c>
      <c r="AZ30" s="117"/>
      <c r="BA30" s="123" t="s">
        <v>148</v>
      </c>
      <c r="BB30" s="117"/>
      <c r="BD30" s="35"/>
      <c r="BE30" s="35"/>
    </row>
    <row r="31" spans="3:57" ht="36.75" customHeight="1" x14ac:dyDescent="0.2">
      <c r="C31" s="121" t="s">
        <v>1341</v>
      </c>
      <c r="D31" s="116"/>
      <c r="E31" s="117"/>
      <c r="F31" s="20">
        <v>710</v>
      </c>
      <c r="G31" s="149" t="s">
        <v>1342</v>
      </c>
      <c r="H31" s="117"/>
      <c r="I31" s="122">
        <v>-3392580900</v>
      </c>
      <c r="J31" s="117"/>
      <c r="K31" s="123" t="s">
        <v>148</v>
      </c>
      <c r="L31" s="116"/>
      <c r="M31" s="117"/>
      <c r="N31" s="122">
        <v>-3392580900</v>
      </c>
      <c r="O31" s="117"/>
      <c r="P31" s="122">
        <v>-259432500</v>
      </c>
      <c r="Q31" s="117"/>
      <c r="R31" s="123" t="s">
        <v>148</v>
      </c>
      <c r="S31" s="116"/>
      <c r="T31" s="117"/>
      <c r="U31" s="123" t="s">
        <v>148</v>
      </c>
      <c r="V31" s="116"/>
      <c r="W31" s="117"/>
      <c r="X31" s="123" t="s">
        <v>148</v>
      </c>
      <c r="Y31" s="116"/>
      <c r="Z31" s="117"/>
      <c r="AA31" s="122">
        <v>-3384035300</v>
      </c>
      <c r="AB31" s="117"/>
      <c r="AC31" s="122">
        <v>-267978100</v>
      </c>
      <c r="AD31" s="117"/>
      <c r="AE31" s="123" t="s">
        <v>148</v>
      </c>
      <c r="AF31" s="117"/>
      <c r="AG31" s="122">
        <v>-185179598.78</v>
      </c>
      <c r="AH31" s="116"/>
      <c r="AI31" s="116"/>
      <c r="AJ31" s="117"/>
      <c r="AK31" s="123" t="s">
        <v>148</v>
      </c>
      <c r="AL31" s="117"/>
      <c r="AM31" s="122">
        <v>-185179598.78</v>
      </c>
      <c r="AN31" s="117"/>
      <c r="AO31" s="122">
        <v>-7004057.5</v>
      </c>
      <c r="AP31" s="117"/>
      <c r="AQ31" s="123" t="s">
        <v>148</v>
      </c>
      <c r="AR31" s="117"/>
      <c r="AS31" s="123" t="s">
        <v>148</v>
      </c>
      <c r="AT31" s="117"/>
      <c r="AU31" s="123" t="s">
        <v>148</v>
      </c>
      <c r="AV31" s="117"/>
      <c r="AW31" s="122">
        <v>-176938945</v>
      </c>
      <c r="AX31" s="117"/>
      <c r="AY31" s="122">
        <v>-15244711.279999999</v>
      </c>
      <c r="AZ31" s="117"/>
      <c r="BA31" s="123" t="s">
        <v>148</v>
      </c>
      <c r="BB31" s="117"/>
      <c r="BD31" s="35"/>
      <c r="BE31" s="35"/>
    </row>
    <row r="32" spans="3:57" ht="41.25" customHeight="1" x14ac:dyDescent="0.2">
      <c r="C32" s="121" t="s">
        <v>1343</v>
      </c>
      <c r="D32" s="116"/>
      <c r="E32" s="117"/>
      <c r="F32" s="20">
        <v>710</v>
      </c>
      <c r="G32" s="149" t="s">
        <v>1344</v>
      </c>
      <c r="H32" s="117"/>
      <c r="I32" s="122">
        <v>-3392580900</v>
      </c>
      <c r="J32" s="117"/>
      <c r="K32" s="123" t="s">
        <v>148</v>
      </c>
      <c r="L32" s="116"/>
      <c r="M32" s="117"/>
      <c r="N32" s="122">
        <v>-3392580900</v>
      </c>
      <c r="O32" s="117"/>
      <c r="P32" s="122">
        <v>-259432500</v>
      </c>
      <c r="Q32" s="117"/>
      <c r="R32" s="123" t="s">
        <v>148</v>
      </c>
      <c r="S32" s="116"/>
      <c r="T32" s="117"/>
      <c r="U32" s="123" t="s">
        <v>148</v>
      </c>
      <c r="V32" s="116"/>
      <c r="W32" s="117"/>
      <c r="X32" s="123" t="s">
        <v>148</v>
      </c>
      <c r="Y32" s="116"/>
      <c r="Z32" s="117"/>
      <c r="AA32" s="122">
        <v>-3384035300</v>
      </c>
      <c r="AB32" s="117"/>
      <c r="AC32" s="122">
        <v>-267978100</v>
      </c>
      <c r="AD32" s="117"/>
      <c r="AE32" s="123" t="s">
        <v>148</v>
      </c>
      <c r="AF32" s="117"/>
      <c r="AG32" s="122">
        <v>-185179598.78</v>
      </c>
      <c r="AH32" s="116"/>
      <c r="AI32" s="116"/>
      <c r="AJ32" s="117"/>
      <c r="AK32" s="123" t="s">
        <v>148</v>
      </c>
      <c r="AL32" s="117"/>
      <c r="AM32" s="122">
        <v>-185179598.78</v>
      </c>
      <c r="AN32" s="117"/>
      <c r="AO32" s="122">
        <v>-7004057.5</v>
      </c>
      <c r="AP32" s="117"/>
      <c r="AQ32" s="123" t="s">
        <v>148</v>
      </c>
      <c r="AR32" s="117"/>
      <c r="AS32" s="123" t="s">
        <v>148</v>
      </c>
      <c r="AT32" s="117"/>
      <c r="AU32" s="123" t="s">
        <v>148</v>
      </c>
      <c r="AV32" s="117"/>
      <c r="AW32" s="122">
        <v>-176938945</v>
      </c>
      <c r="AX32" s="117"/>
      <c r="AY32" s="122">
        <v>-15244711.279999999</v>
      </c>
      <c r="AZ32" s="117"/>
      <c r="BA32" s="123" t="s">
        <v>148</v>
      </c>
      <c r="BB32" s="117"/>
      <c r="BD32" s="35"/>
      <c r="BE32" s="35"/>
    </row>
    <row r="33" spans="3:57" ht="49.5" customHeight="1" x14ac:dyDescent="0.2">
      <c r="C33" s="121" t="s">
        <v>1345</v>
      </c>
      <c r="D33" s="116"/>
      <c r="E33" s="117"/>
      <c r="F33" s="20">
        <v>710</v>
      </c>
      <c r="G33" s="149" t="s">
        <v>1346</v>
      </c>
      <c r="H33" s="117"/>
      <c r="I33" s="122">
        <v>-3392580900</v>
      </c>
      <c r="J33" s="117"/>
      <c r="K33" s="123" t="s">
        <v>148</v>
      </c>
      <c r="L33" s="116"/>
      <c r="M33" s="117"/>
      <c r="N33" s="122">
        <v>-3392580900</v>
      </c>
      <c r="O33" s="117"/>
      <c r="P33" s="122">
        <v>-259432500</v>
      </c>
      <c r="Q33" s="117"/>
      <c r="R33" s="123" t="s">
        <v>148</v>
      </c>
      <c r="S33" s="116"/>
      <c r="T33" s="117"/>
      <c r="U33" s="123" t="s">
        <v>148</v>
      </c>
      <c r="V33" s="116"/>
      <c r="W33" s="117"/>
      <c r="X33" s="123" t="s">
        <v>148</v>
      </c>
      <c r="Y33" s="116"/>
      <c r="Z33" s="117"/>
      <c r="AA33" s="122">
        <v>-3384035300</v>
      </c>
      <c r="AB33" s="117"/>
      <c r="AC33" s="122">
        <v>-267978100</v>
      </c>
      <c r="AD33" s="117"/>
      <c r="AE33" s="123" t="s">
        <v>148</v>
      </c>
      <c r="AF33" s="117"/>
      <c r="AG33" s="122">
        <v>-185179598.78</v>
      </c>
      <c r="AH33" s="116"/>
      <c r="AI33" s="116"/>
      <c r="AJ33" s="117"/>
      <c r="AK33" s="123" t="s">
        <v>148</v>
      </c>
      <c r="AL33" s="117"/>
      <c r="AM33" s="122">
        <v>-185179598.78</v>
      </c>
      <c r="AN33" s="117"/>
      <c r="AO33" s="122">
        <v>-7004057.5</v>
      </c>
      <c r="AP33" s="117"/>
      <c r="AQ33" s="123" t="s">
        <v>148</v>
      </c>
      <c r="AR33" s="117"/>
      <c r="AS33" s="123" t="s">
        <v>148</v>
      </c>
      <c r="AT33" s="117"/>
      <c r="AU33" s="123" t="s">
        <v>148</v>
      </c>
      <c r="AV33" s="117"/>
      <c r="AW33" s="122">
        <v>-176938945</v>
      </c>
      <c r="AX33" s="117"/>
      <c r="AY33" s="122">
        <v>-15244711.279999999</v>
      </c>
      <c r="AZ33" s="117"/>
      <c r="BA33" s="123" t="s">
        <v>148</v>
      </c>
      <c r="BB33" s="117"/>
      <c r="BD33" s="35"/>
      <c r="BE33" s="35"/>
    </row>
    <row r="34" spans="3:57" ht="49.5" customHeight="1" x14ac:dyDescent="0.2">
      <c r="C34" s="121" t="s">
        <v>1347</v>
      </c>
      <c r="D34" s="116"/>
      <c r="E34" s="117"/>
      <c r="F34" s="20">
        <v>710</v>
      </c>
      <c r="G34" s="149" t="s">
        <v>1348</v>
      </c>
      <c r="H34" s="117"/>
      <c r="I34" s="122">
        <v>-3248313000</v>
      </c>
      <c r="J34" s="117"/>
      <c r="K34" s="123" t="s">
        <v>148</v>
      </c>
      <c r="L34" s="116"/>
      <c r="M34" s="117"/>
      <c r="N34" s="122">
        <v>-3248313000</v>
      </c>
      <c r="O34" s="117"/>
      <c r="P34" s="122">
        <v>-135722300</v>
      </c>
      <c r="Q34" s="117"/>
      <c r="R34" s="123" t="s">
        <v>148</v>
      </c>
      <c r="S34" s="116"/>
      <c r="T34" s="117"/>
      <c r="U34" s="123" t="s">
        <v>148</v>
      </c>
      <c r="V34" s="116"/>
      <c r="W34" s="117"/>
      <c r="X34" s="123" t="s">
        <v>148</v>
      </c>
      <c r="Y34" s="116"/>
      <c r="Z34" s="117"/>
      <c r="AA34" s="122">
        <v>-3384035300</v>
      </c>
      <c r="AB34" s="117"/>
      <c r="AC34" s="123" t="s">
        <v>148</v>
      </c>
      <c r="AD34" s="117"/>
      <c r="AE34" s="123" t="s">
        <v>148</v>
      </c>
      <c r="AF34" s="117"/>
      <c r="AG34" s="122">
        <v>-176938945</v>
      </c>
      <c r="AH34" s="116"/>
      <c r="AI34" s="116"/>
      <c r="AJ34" s="117"/>
      <c r="AK34" s="123" t="s">
        <v>148</v>
      </c>
      <c r="AL34" s="117"/>
      <c r="AM34" s="122">
        <v>-176938945</v>
      </c>
      <c r="AN34" s="117"/>
      <c r="AO34" s="123" t="s">
        <v>148</v>
      </c>
      <c r="AP34" s="117"/>
      <c r="AQ34" s="123" t="s">
        <v>148</v>
      </c>
      <c r="AR34" s="117"/>
      <c r="AS34" s="123" t="s">
        <v>148</v>
      </c>
      <c r="AT34" s="117"/>
      <c r="AU34" s="123" t="s">
        <v>148</v>
      </c>
      <c r="AV34" s="117"/>
      <c r="AW34" s="122">
        <v>-176938945</v>
      </c>
      <c r="AX34" s="117"/>
      <c r="AY34" s="123" t="s">
        <v>148</v>
      </c>
      <c r="AZ34" s="117"/>
      <c r="BA34" s="123" t="s">
        <v>148</v>
      </c>
      <c r="BB34" s="117"/>
      <c r="BD34" s="35"/>
      <c r="BE34" s="35"/>
    </row>
    <row r="35" spans="3:57" ht="49.5" customHeight="1" x14ac:dyDescent="0.2">
      <c r="C35" s="121" t="s">
        <v>1349</v>
      </c>
      <c r="D35" s="116"/>
      <c r="E35" s="117"/>
      <c r="F35" s="20">
        <v>710</v>
      </c>
      <c r="G35" s="149" t="s">
        <v>1350</v>
      </c>
      <c r="H35" s="117"/>
      <c r="I35" s="122">
        <v>-144267900</v>
      </c>
      <c r="J35" s="117"/>
      <c r="K35" s="123" t="s">
        <v>148</v>
      </c>
      <c r="L35" s="116"/>
      <c r="M35" s="117"/>
      <c r="N35" s="122">
        <v>-144267900</v>
      </c>
      <c r="O35" s="117"/>
      <c r="P35" s="122">
        <v>-123710200</v>
      </c>
      <c r="Q35" s="117"/>
      <c r="R35" s="123" t="s">
        <v>148</v>
      </c>
      <c r="S35" s="116"/>
      <c r="T35" s="117"/>
      <c r="U35" s="123" t="s">
        <v>148</v>
      </c>
      <c r="V35" s="116"/>
      <c r="W35" s="117"/>
      <c r="X35" s="123" t="s">
        <v>148</v>
      </c>
      <c r="Y35" s="116"/>
      <c r="Z35" s="117"/>
      <c r="AA35" s="123" t="s">
        <v>148</v>
      </c>
      <c r="AB35" s="117"/>
      <c r="AC35" s="122">
        <v>-267978100</v>
      </c>
      <c r="AD35" s="117"/>
      <c r="AE35" s="123" t="s">
        <v>148</v>
      </c>
      <c r="AF35" s="117"/>
      <c r="AG35" s="122">
        <v>-748733.55</v>
      </c>
      <c r="AH35" s="116"/>
      <c r="AI35" s="116"/>
      <c r="AJ35" s="117"/>
      <c r="AK35" s="123" t="s">
        <v>148</v>
      </c>
      <c r="AL35" s="117"/>
      <c r="AM35" s="122">
        <v>-748733.55</v>
      </c>
      <c r="AN35" s="117"/>
      <c r="AO35" s="122">
        <v>-7004057.5</v>
      </c>
      <c r="AP35" s="117"/>
      <c r="AQ35" s="123" t="s">
        <v>148</v>
      </c>
      <c r="AR35" s="117"/>
      <c r="AS35" s="123" t="s">
        <v>148</v>
      </c>
      <c r="AT35" s="117"/>
      <c r="AU35" s="123" t="s">
        <v>148</v>
      </c>
      <c r="AV35" s="117"/>
      <c r="AW35" s="123" t="s">
        <v>148</v>
      </c>
      <c r="AX35" s="117"/>
      <c r="AY35" s="122">
        <v>-7752791.0499999998</v>
      </c>
      <c r="AZ35" s="117"/>
      <c r="BA35" s="123" t="s">
        <v>148</v>
      </c>
      <c r="BB35" s="117"/>
      <c r="BD35" s="35"/>
      <c r="BE35" s="35"/>
    </row>
    <row r="36" spans="3:57" ht="49.5" customHeight="1" x14ac:dyDescent="0.2">
      <c r="C36" s="121" t="s">
        <v>1351</v>
      </c>
      <c r="D36" s="116"/>
      <c r="E36" s="117"/>
      <c r="F36" s="20">
        <v>710</v>
      </c>
      <c r="G36" s="149" t="s">
        <v>1352</v>
      </c>
      <c r="H36" s="117"/>
      <c r="I36" s="123" t="s">
        <v>148</v>
      </c>
      <c r="J36" s="117"/>
      <c r="K36" s="123" t="s">
        <v>148</v>
      </c>
      <c r="L36" s="116"/>
      <c r="M36" s="117"/>
      <c r="N36" s="123" t="s">
        <v>148</v>
      </c>
      <c r="O36" s="117"/>
      <c r="P36" s="123" t="s">
        <v>148</v>
      </c>
      <c r="Q36" s="117"/>
      <c r="R36" s="123" t="s">
        <v>148</v>
      </c>
      <c r="S36" s="116"/>
      <c r="T36" s="117"/>
      <c r="U36" s="123" t="s">
        <v>148</v>
      </c>
      <c r="V36" s="116"/>
      <c r="W36" s="117"/>
      <c r="X36" s="123" t="s">
        <v>148</v>
      </c>
      <c r="Y36" s="116"/>
      <c r="Z36" s="117"/>
      <c r="AA36" s="123" t="s">
        <v>148</v>
      </c>
      <c r="AB36" s="117"/>
      <c r="AC36" s="123" t="s">
        <v>148</v>
      </c>
      <c r="AD36" s="117"/>
      <c r="AE36" s="123" t="s">
        <v>148</v>
      </c>
      <c r="AF36" s="117"/>
      <c r="AG36" s="122">
        <v>-7491920.2300000004</v>
      </c>
      <c r="AH36" s="116"/>
      <c r="AI36" s="116"/>
      <c r="AJ36" s="117"/>
      <c r="AK36" s="123" t="s">
        <v>148</v>
      </c>
      <c r="AL36" s="117"/>
      <c r="AM36" s="122">
        <v>-7491920.2300000004</v>
      </c>
      <c r="AN36" s="117"/>
      <c r="AO36" s="123" t="s">
        <v>148</v>
      </c>
      <c r="AP36" s="117"/>
      <c r="AQ36" s="123" t="s">
        <v>148</v>
      </c>
      <c r="AR36" s="117"/>
      <c r="AS36" s="123" t="s">
        <v>148</v>
      </c>
      <c r="AT36" s="117"/>
      <c r="AU36" s="123" t="s">
        <v>148</v>
      </c>
      <c r="AV36" s="117"/>
      <c r="AW36" s="123" t="s">
        <v>148</v>
      </c>
      <c r="AX36" s="117"/>
      <c r="AY36" s="122">
        <v>-7491920.2300000004</v>
      </c>
      <c r="AZ36" s="117"/>
      <c r="BA36" s="123" t="s">
        <v>148</v>
      </c>
      <c r="BB36" s="117"/>
      <c r="BD36" s="35"/>
      <c r="BE36" s="35"/>
    </row>
    <row r="37" spans="3:57" ht="41.25" customHeight="1" x14ac:dyDescent="0.2">
      <c r="C37" s="121" t="s">
        <v>1353</v>
      </c>
      <c r="D37" s="116"/>
      <c r="E37" s="117"/>
      <c r="F37" s="20">
        <v>720</v>
      </c>
      <c r="G37" s="149" t="s">
        <v>1354</v>
      </c>
      <c r="H37" s="117"/>
      <c r="I37" s="122">
        <v>3417613000</v>
      </c>
      <c r="J37" s="117"/>
      <c r="K37" s="123" t="s">
        <v>148</v>
      </c>
      <c r="L37" s="116"/>
      <c r="M37" s="117"/>
      <c r="N37" s="122">
        <v>3417613000</v>
      </c>
      <c r="O37" s="117"/>
      <c r="P37" s="122">
        <v>259432500</v>
      </c>
      <c r="Q37" s="117"/>
      <c r="R37" s="123" t="s">
        <v>148</v>
      </c>
      <c r="S37" s="116"/>
      <c r="T37" s="117"/>
      <c r="U37" s="123" t="s">
        <v>148</v>
      </c>
      <c r="V37" s="116"/>
      <c r="W37" s="117"/>
      <c r="X37" s="123" t="s">
        <v>148</v>
      </c>
      <c r="Y37" s="116"/>
      <c r="Z37" s="117"/>
      <c r="AA37" s="122">
        <v>3409067400</v>
      </c>
      <c r="AB37" s="117"/>
      <c r="AC37" s="122">
        <v>267978100</v>
      </c>
      <c r="AD37" s="117"/>
      <c r="AE37" s="123" t="s">
        <v>148</v>
      </c>
      <c r="AF37" s="117"/>
      <c r="AG37" s="122">
        <v>194323116.63</v>
      </c>
      <c r="AH37" s="116"/>
      <c r="AI37" s="116"/>
      <c r="AJ37" s="117"/>
      <c r="AK37" s="123" t="s">
        <v>148</v>
      </c>
      <c r="AL37" s="117"/>
      <c r="AM37" s="122">
        <v>194323116.63</v>
      </c>
      <c r="AN37" s="117"/>
      <c r="AO37" s="122">
        <v>7004057.5</v>
      </c>
      <c r="AP37" s="117"/>
      <c r="AQ37" s="123" t="s">
        <v>148</v>
      </c>
      <c r="AR37" s="117"/>
      <c r="AS37" s="123" t="s">
        <v>148</v>
      </c>
      <c r="AT37" s="117"/>
      <c r="AU37" s="123" t="s">
        <v>148</v>
      </c>
      <c r="AV37" s="117"/>
      <c r="AW37" s="122">
        <v>199954506.94999999</v>
      </c>
      <c r="AX37" s="117"/>
      <c r="AY37" s="122">
        <v>1372667.18</v>
      </c>
      <c r="AZ37" s="117"/>
      <c r="BA37" s="123" t="s">
        <v>148</v>
      </c>
      <c r="BB37" s="117"/>
      <c r="BD37" s="35"/>
      <c r="BE37" s="35"/>
    </row>
    <row r="38" spans="3:57" ht="39.75" customHeight="1" x14ac:dyDescent="0.2">
      <c r="C38" s="121" t="s">
        <v>1355</v>
      </c>
      <c r="D38" s="116"/>
      <c r="E38" s="117"/>
      <c r="F38" s="20">
        <v>720</v>
      </c>
      <c r="G38" s="149" t="s">
        <v>1356</v>
      </c>
      <c r="H38" s="117"/>
      <c r="I38" s="122">
        <v>3417613000</v>
      </c>
      <c r="J38" s="117"/>
      <c r="K38" s="123" t="s">
        <v>148</v>
      </c>
      <c r="L38" s="116"/>
      <c r="M38" s="117"/>
      <c r="N38" s="122">
        <v>3417613000</v>
      </c>
      <c r="O38" s="117"/>
      <c r="P38" s="122">
        <v>259432500</v>
      </c>
      <c r="Q38" s="117"/>
      <c r="R38" s="123" t="s">
        <v>148</v>
      </c>
      <c r="S38" s="116"/>
      <c r="T38" s="117"/>
      <c r="U38" s="123" t="s">
        <v>148</v>
      </c>
      <c r="V38" s="116"/>
      <c r="W38" s="117"/>
      <c r="X38" s="123" t="s">
        <v>148</v>
      </c>
      <c r="Y38" s="116"/>
      <c r="Z38" s="117"/>
      <c r="AA38" s="122">
        <v>3409067400</v>
      </c>
      <c r="AB38" s="117"/>
      <c r="AC38" s="122">
        <v>267978100</v>
      </c>
      <c r="AD38" s="117"/>
      <c r="AE38" s="123" t="s">
        <v>148</v>
      </c>
      <c r="AF38" s="117"/>
      <c r="AG38" s="122">
        <v>194323116.63</v>
      </c>
      <c r="AH38" s="116"/>
      <c r="AI38" s="116"/>
      <c r="AJ38" s="117"/>
      <c r="AK38" s="123" t="s">
        <v>148</v>
      </c>
      <c r="AL38" s="117"/>
      <c r="AM38" s="122">
        <v>194323116.63</v>
      </c>
      <c r="AN38" s="117"/>
      <c r="AO38" s="122">
        <v>7004057.5</v>
      </c>
      <c r="AP38" s="117"/>
      <c r="AQ38" s="123" t="s">
        <v>148</v>
      </c>
      <c r="AR38" s="117"/>
      <c r="AS38" s="123" t="s">
        <v>148</v>
      </c>
      <c r="AT38" s="117"/>
      <c r="AU38" s="123" t="s">
        <v>148</v>
      </c>
      <c r="AV38" s="117"/>
      <c r="AW38" s="122">
        <v>199954506.94999999</v>
      </c>
      <c r="AX38" s="117"/>
      <c r="AY38" s="122">
        <v>1372667.18</v>
      </c>
      <c r="AZ38" s="117"/>
      <c r="BA38" s="123" t="s">
        <v>148</v>
      </c>
      <c r="BB38" s="117"/>
      <c r="BD38" s="35"/>
      <c r="BE38" s="35"/>
    </row>
    <row r="39" spans="3:57" ht="40.5" customHeight="1" x14ac:dyDescent="0.2">
      <c r="C39" s="121" t="s">
        <v>1357</v>
      </c>
      <c r="D39" s="116"/>
      <c r="E39" s="117"/>
      <c r="F39" s="20">
        <v>720</v>
      </c>
      <c r="G39" s="149" t="s">
        <v>1358</v>
      </c>
      <c r="H39" s="117"/>
      <c r="I39" s="122">
        <v>3417613000</v>
      </c>
      <c r="J39" s="117"/>
      <c r="K39" s="123" t="s">
        <v>148</v>
      </c>
      <c r="L39" s="116"/>
      <c r="M39" s="117"/>
      <c r="N39" s="122">
        <v>3417613000</v>
      </c>
      <c r="O39" s="117"/>
      <c r="P39" s="122">
        <v>259432500</v>
      </c>
      <c r="Q39" s="117"/>
      <c r="R39" s="123" t="s">
        <v>148</v>
      </c>
      <c r="S39" s="116"/>
      <c r="T39" s="117"/>
      <c r="U39" s="123" t="s">
        <v>148</v>
      </c>
      <c r="V39" s="116"/>
      <c r="W39" s="117"/>
      <c r="X39" s="123" t="s">
        <v>148</v>
      </c>
      <c r="Y39" s="116"/>
      <c r="Z39" s="117"/>
      <c r="AA39" s="122">
        <v>3409067400</v>
      </c>
      <c r="AB39" s="117"/>
      <c r="AC39" s="122">
        <v>267978100</v>
      </c>
      <c r="AD39" s="117"/>
      <c r="AE39" s="123" t="s">
        <v>148</v>
      </c>
      <c r="AF39" s="117"/>
      <c r="AG39" s="122">
        <v>194323116.63</v>
      </c>
      <c r="AH39" s="116"/>
      <c r="AI39" s="116"/>
      <c r="AJ39" s="117"/>
      <c r="AK39" s="123" t="s">
        <v>148</v>
      </c>
      <c r="AL39" s="117"/>
      <c r="AM39" s="122">
        <v>194323116.63</v>
      </c>
      <c r="AN39" s="117"/>
      <c r="AO39" s="122">
        <v>7004057.5</v>
      </c>
      <c r="AP39" s="117"/>
      <c r="AQ39" s="123" t="s">
        <v>148</v>
      </c>
      <c r="AR39" s="117"/>
      <c r="AS39" s="123" t="s">
        <v>148</v>
      </c>
      <c r="AT39" s="117"/>
      <c r="AU39" s="123" t="s">
        <v>148</v>
      </c>
      <c r="AV39" s="117"/>
      <c r="AW39" s="122">
        <v>199954506.94999999</v>
      </c>
      <c r="AX39" s="117"/>
      <c r="AY39" s="122">
        <v>1372667.18</v>
      </c>
      <c r="AZ39" s="117"/>
      <c r="BA39" s="123" t="s">
        <v>148</v>
      </c>
      <c r="BB39" s="117"/>
      <c r="BD39" s="35"/>
      <c r="BE39" s="35"/>
    </row>
    <row r="40" spans="3:57" ht="49.5" customHeight="1" x14ac:dyDescent="0.2">
      <c r="C40" s="121" t="s">
        <v>1359</v>
      </c>
      <c r="D40" s="116"/>
      <c r="E40" s="117"/>
      <c r="F40" s="20">
        <v>720</v>
      </c>
      <c r="G40" s="149" t="s">
        <v>1360</v>
      </c>
      <c r="H40" s="117"/>
      <c r="I40" s="122">
        <v>3285357200</v>
      </c>
      <c r="J40" s="117"/>
      <c r="K40" s="123" t="s">
        <v>148</v>
      </c>
      <c r="L40" s="116"/>
      <c r="M40" s="117"/>
      <c r="N40" s="122">
        <v>3285357200</v>
      </c>
      <c r="O40" s="117"/>
      <c r="P40" s="122">
        <v>123710200</v>
      </c>
      <c r="Q40" s="117"/>
      <c r="R40" s="123" t="s">
        <v>148</v>
      </c>
      <c r="S40" s="116"/>
      <c r="T40" s="117"/>
      <c r="U40" s="123" t="s">
        <v>148</v>
      </c>
      <c r="V40" s="116"/>
      <c r="W40" s="117"/>
      <c r="X40" s="123" t="s">
        <v>148</v>
      </c>
      <c r="Y40" s="116"/>
      <c r="Z40" s="117"/>
      <c r="AA40" s="122">
        <v>3409067400</v>
      </c>
      <c r="AB40" s="117"/>
      <c r="AC40" s="123" t="s">
        <v>148</v>
      </c>
      <c r="AD40" s="117"/>
      <c r="AE40" s="123" t="s">
        <v>148</v>
      </c>
      <c r="AF40" s="117"/>
      <c r="AG40" s="122">
        <v>192950449.44999999</v>
      </c>
      <c r="AH40" s="116"/>
      <c r="AI40" s="116"/>
      <c r="AJ40" s="117"/>
      <c r="AK40" s="123" t="s">
        <v>148</v>
      </c>
      <c r="AL40" s="117"/>
      <c r="AM40" s="122">
        <v>192950449.44999999</v>
      </c>
      <c r="AN40" s="117"/>
      <c r="AO40" s="122">
        <v>7004057.5</v>
      </c>
      <c r="AP40" s="117"/>
      <c r="AQ40" s="123" t="s">
        <v>148</v>
      </c>
      <c r="AR40" s="117"/>
      <c r="AS40" s="123" t="s">
        <v>148</v>
      </c>
      <c r="AT40" s="117"/>
      <c r="AU40" s="123" t="s">
        <v>148</v>
      </c>
      <c r="AV40" s="117"/>
      <c r="AW40" s="122">
        <v>199954506.94999999</v>
      </c>
      <c r="AX40" s="117"/>
      <c r="AY40" s="123" t="s">
        <v>148</v>
      </c>
      <c r="AZ40" s="117"/>
      <c r="BA40" s="123" t="s">
        <v>148</v>
      </c>
      <c r="BB40" s="117"/>
      <c r="BD40" s="35"/>
      <c r="BE40" s="35"/>
    </row>
    <row r="41" spans="3:57" ht="49.5" customHeight="1" x14ac:dyDescent="0.2">
      <c r="C41" s="121" t="s">
        <v>1361</v>
      </c>
      <c r="D41" s="116"/>
      <c r="E41" s="117"/>
      <c r="F41" s="20">
        <v>720</v>
      </c>
      <c r="G41" s="149" t="s">
        <v>1362</v>
      </c>
      <c r="H41" s="117"/>
      <c r="I41" s="122">
        <v>132255800</v>
      </c>
      <c r="J41" s="117"/>
      <c r="K41" s="123" t="s">
        <v>148</v>
      </c>
      <c r="L41" s="116"/>
      <c r="M41" s="117"/>
      <c r="N41" s="122">
        <v>132255800</v>
      </c>
      <c r="O41" s="117"/>
      <c r="P41" s="122">
        <v>135722300</v>
      </c>
      <c r="Q41" s="117"/>
      <c r="R41" s="123" t="s">
        <v>148</v>
      </c>
      <c r="S41" s="116"/>
      <c r="T41" s="117"/>
      <c r="U41" s="123" t="s">
        <v>148</v>
      </c>
      <c r="V41" s="116"/>
      <c r="W41" s="117"/>
      <c r="X41" s="123" t="s">
        <v>148</v>
      </c>
      <c r="Y41" s="116"/>
      <c r="Z41" s="117"/>
      <c r="AA41" s="123" t="s">
        <v>148</v>
      </c>
      <c r="AB41" s="117"/>
      <c r="AC41" s="122">
        <v>267978100</v>
      </c>
      <c r="AD41" s="117"/>
      <c r="AE41" s="123" t="s">
        <v>148</v>
      </c>
      <c r="AF41" s="117"/>
      <c r="AG41" s="122">
        <v>953245.77</v>
      </c>
      <c r="AH41" s="116"/>
      <c r="AI41" s="116"/>
      <c r="AJ41" s="117"/>
      <c r="AK41" s="123" t="s">
        <v>148</v>
      </c>
      <c r="AL41" s="117"/>
      <c r="AM41" s="122">
        <v>953245.77</v>
      </c>
      <c r="AN41" s="117"/>
      <c r="AO41" s="123" t="s">
        <v>148</v>
      </c>
      <c r="AP41" s="117"/>
      <c r="AQ41" s="123" t="s">
        <v>148</v>
      </c>
      <c r="AR41" s="117"/>
      <c r="AS41" s="123" t="s">
        <v>148</v>
      </c>
      <c r="AT41" s="117"/>
      <c r="AU41" s="123" t="s">
        <v>148</v>
      </c>
      <c r="AV41" s="117"/>
      <c r="AW41" s="123" t="s">
        <v>148</v>
      </c>
      <c r="AX41" s="117"/>
      <c r="AY41" s="122">
        <v>953245.77</v>
      </c>
      <c r="AZ41" s="117"/>
      <c r="BA41" s="123" t="s">
        <v>148</v>
      </c>
      <c r="BB41" s="117"/>
      <c r="BD41" s="35"/>
      <c r="BE41" s="35"/>
    </row>
    <row r="42" spans="3:57" ht="49.5" customHeight="1" x14ac:dyDescent="0.2">
      <c r="C42" s="121" t="s">
        <v>1363</v>
      </c>
      <c r="D42" s="116"/>
      <c r="E42" s="117"/>
      <c r="F42" s="20">
        <v>720</v>
      </c>
      <c r="G42" s="149" t="s">
        <v>1364</v>
      </c>
      <c r="H42" s="117"/>
      <c r="I42" s="123" t="s">
        <v>148</v>
      </c>
      <c r="J42" s="117"/>
      <c r="K42" s="123" t="s">
        <v>148</v>
      </c>
      <c r="L42" s="116"/>
      <c r="M42" s="117"/>
      <c r="N42" s="123" t="s">
        <v>148</v>
      </c>
      <c r="O42" s="117"/>
      <c r="P42" s="123" t="s">
        <v>148</v>
      </c>
      <c r="Q42" s="117"/>
      <c r="R42" s="123" t="s">
        <v>148</v>
      </c>
      <c r="S42" s="116"/>
      <c r="T42" s="117"/>
      <c r="U42" s="123" t="s">
        <v>148</v>
      </c>
      <c r="V42" s="116"/>
      <c r="W42" s="117"/>
      <c r="X42" s="123" t="s">
        <v>148</v>
      </c>
      <c r="Y42" s="116"/>
      <c r="Z42" s="117"/>
      <c r="AA42" s="123" t="s">
        <v>148</v>
      </c>
      <c r="AB42" s="117"/>
      <c r="AC42" s="123" t="s">
        <v>148</v>
      </c>
      <c r="AD42" s="117"/>
      <c r="AE42" s="123" t="s">
        <v>148</v>
      </c>
      <c r="AF42" s="117"/>
      <c r="AG42" s="122">
        <v>419421.41</v>
      </c>
      <c r="AH42" s="116"/>
      <c r="AI42" s="116"/>
      <c r="AJ42" s="117"/>
      <c r="AK42" s="123" t="s">
        <v>148</v>
      </c>
      <c r="AL42" s="117"/>
      <c r="AM42" s="122">
        <v>419421.41</v>
      </c>
      <c r="AN42" s="117"/>
      <c r="AO42" s="123" t="s">
        <v>148</v>
      </c>
      <c r="AP42" s="117"/>
      <c r="AQ42" s="123" t="s">
        <v>148</v>
      </c>
      <c r="AR42" s="117"/>
      <c r="AS42" s="123" t="s">
        <v>148</v>
      </c>
      <c r="AT42" s="117"/>
      <c r="AU42" s="123" t="s">
        <v>148</v>
      </c>
      <c r="AV42" s="117"/>
      <c r="AW42" s="123" t="s">
        <v>148</v>
      </c>
      <c r="AX42" s="117"/>
      <c r="AY42" s="122">
        <v>419421.41</v>
      </c>
      <c r="AZ42" s="117"/>
      <c r="BA42" s="123" t="s">
        <v>148</v>
      </c>
      <c r="BB42" s="117"/>
      <c r="BD42" s="31"/>
      <c r="BE42" s="31"/>
    </row>
    <row r="43" spans="3:57" ht="6" customHeight="1" x14ac:dyDescent="0.2"/>
    <row r="44" spans="3:57" ht="49.5" hidden="1" customHeight="1" x14ac:dyDescent="0.2">
      <c r="D44" s="150" t="s">
        <v>1365</v>
      </c>
      <c r="E44" s="86"/>
      <c r="F44" s="86"/>
      <c r="G44" s="86"/>
      <c r="H44" s="86"/>
      <c r="I44" s="86"/>
      <c r="J44" s="86"/>
      <c r="K44" s="86"/>
      <c r="L44" s="86"/>
      <c r="M44" s="85" t="s">
        <v>0</v>
      </c>
      <c r="N44" s="86"/>
      <c r="O44" s="86"/>
      <c r="P44" s="86"/>
      <c r="Q44" s="86"/>
      <c r="R44" s="86"/>
      <c r="S44" s="86"/>
      <c r="T44" s="86"/>
      <c r="U44" s="86"/>
      <c r="V44" s="86"/>
      <c r="W44" s="85" t="s">
        <v>0</v>
      </c>
      <c r="X44" s="86"/>
      <c r="Y44" s="86"/>
      <c r="Z44" s="151" t="s">
        <v>1366</v>
      </c>
      <c r="AA44" s="86"/>
      <c r="AB44" s="86"/>
      <c r="AC44" s="86"/>
      <c r="AD44" s="86"/>
      <c r="AE44" s="86"/>
      <c r="AF44" s="86"/>
      <c r="AG44" s="86"/>
      <c r="AH44" s="86"/>
      <c r="AI44" s="86"/>
    </row>
    <row r="45" spans="3:57" ht="49.5" hidden="1" customHeight="1" x14ac:dyDescent="0.2">
      <c r="D45" s="150" t="s">
        <v>1365</v>
      </c>
      <c r="E45" s="86"/>
      <c r="F45" s="86"/>
      <c r="G45" s="86"/>
      <c r="H45" s="86"/>
      <c r="I45" s="86"/>
      <c r="J45" s="86"/>
      <c r="K45" s="86"/>
      <c r="L45" s="86"/>
      <c r="M45" s="85" t="s">
        <v>0</v>
      </c>
      <c r="N45" s="86"/>
      <c r="O45" s="86"/>
      <c r="P45" s="86"/>
      <c r="Q45" s="86"/>
      <c r="R45" s="86"/>
      <c r="S45" s="86"/>
      <c r="T45" s="86"/>
      <c r="U45" s="86"/>
      <c r="V45" s="86"/>
      <c r="W45" s="85" t="s">
        <v>0</v>
      </c>
      <c r="X45" s="86"/>
      <c r="Y45" s="86"/>
      <c r="Z45" s="151" t="s">
        <v>1366</v>
      </c>
      <c r="AA45" s="86"/>
      <c r="AB45" s="86"/>
      <c r="AC45" s="86"/>
      <c r="AD45" s="86"/>
      <c r="AE45" s="86"/>
      <c r="AF45" s="86"/>
      <c r="AG45" s="86"/>
      <c r="AH45" s="86"/>
      <c r="AI45" s="86"/>
    </row>
    <row r="46" spans="3:57" ht="49.5" customHeight="1" x14ac:dyDescent="0.2">
      <c r="D46" s="89" t="s">
        <v>1384</v>
      </c>
      <c r="E46" s="152"/>
      <c r="F46" s="152"/>
      <c r="G46" s="152"/>
      <c r="H46" s="152"/>
      <c r="I46" s="152"/>
      <c r="J46" s="152"/>
      <c r="K46" s="152"/>
      <c r="L46" s="152"/>
      <c r="M46" s="153" t="s">
        <v>0</v>
      </c>
      <c r="N46" s="154"/>
      <c r="O46" s="154"/>
      <c r="P46" s="154"/>
      <c r="Q46" s="154"/>
      <c r="R46" s="154"/>
      <c r="S46" s="154"/>
      <c r="T46" s="154"/>
      <c r="U46" s="154"/>
      <c r="V46" s="154"/>
      <c r="W46" s="89" t="s">
        <v>0</v>
      </c>
      <c r="X46" s="152"/>
      <c r="Y46" s="152"/>
      <c r="Z46" s="155" t="s">
        <v>1385</v>
      </c>
      <c r="AA46" s="152"/>
      <c r="AB46" s="152"/>
      <c r="AC46" s="152"/>
      <c r="AD46" s="152"/>
      <c r="AE46" s="152"/>
      <c r="AF46" s="152"/>
      <c r="AG46" s="152"/>
      <c r="AH46" s="152"/>
      <c r="AI46" s="152"/>
    </row>
    <row r="47" spans="3:57" ht="49.5" customHeight="1" x14ac:dyDescent="0.2">
      <c r="D47" s="89" t="s">
        <v>0</v>
      </c>
      <c r="E47" s="152"/>
      <c r="F47" s="152"/>
      <c r="G47" s="152"/>
      <c r="H47" s="152"/>
      <c r="I47" s="152"/>
      <c r="J47" s="152"/>
      <c r="K47" s="152"/>
      <c r="L47" s="152"/>
      <c r="M47" s="156" t="s">
        <v>1367</v>
      </c>
      <c r="N47" s="152"/>
      <c r="O47" s="152"/>
      <c r="P47" s="152"/>
      <c r="Q47" s="152"/>
      <c r="R47" s="152"/>
      <c r="S47" s="152"/>
      <c r="T47" s="152"/>
      <c r="U47" s="152"/>
      <c r="V47" s="152"/>
      <c r="W47" s="89" t="s">
        <v>0</v>
      </c>
      <c r="X47" s="152"/>
      <c r="Y47" s="152"/>
      <c r="Z47" s="159" t="s">
        <v>1368</v>
      </c>
      <c r="AA47" s="158"/>
      <c r="AB47" s="158"/>
      <c r="AC47" s="158"/>
      <c r="AD47" s="158"/>
      <c r="AE47" s="158"/>
      <c r="AF47" s="158"/>
      <c r="AG47" s="158"/>
      <c r="AH47" s="158"/>
      <c r="AI47" s="158"/>
    </row>
    <row r="48" spans="3:57" ht="49.5" customHeight="1" x14ac:dyDescent="0.2">
      <c r="D48" s="89" t="s">
        <v>1365</v>
      </c>
      <c r="E48" s="152"/>
      <c r="F48" s="152"/>
      <c r="G48" s="152"/>
      <c r="H48" s="152"/>
      <c r="I48" s="152"/>
      <c r="J48" s="152"/>
      <c r="K48" s="152"/>
      <c r="L48" s="152"/>
      <c r="M48" s="153" t="s">
        <v>0</v>
      </c>
      <c r="N48" s="154"/>
      <c r="O48" s="154"/>
      <c r="P48" s="154"/>
      <c r="Q48" s="154"/>
      <c r="R48" s="154"/>
      <c r="S48" s="154"/>
      <c r="T48" s="154"/>
      <c r="U48" s="154"/>
      <c r="V48" s="154"/>
      <c r="W48" s="89" t="s">
        <v>0</v>
      </c>
      <c r="X48" s="152"/>
      <c r="Y48" s="152"/>
      <c r="Z48" s="155" t="s">
        <v>1366</v>
      </c>
      <c r="AA48" s="152"/>
      <c r="AB48" s="152"/>
      <c r="AC48" s="152"/>
      <c r="AD48" s="152"/>
      <c r="AE48" s="152"/>
      <c r="AF48" s="152"/>
      <c r="AG48" s="152"/>
      <c r="AH48" s="152"/>
      <c r="AI48" s="152"/>
    </row>
    <row r="49" spans="4:35" ht="49.5" customHeight="1" x14ac:dyDescent="0.2">
      <c r="D49" s="89" t="s">
        <v>0</v>
      </c>
      <c r="E49" s="152"/>
      <c r="F49" s="152"/>
      <c r="G49" s="152"/>
      <c r="H49" s="152"/>
      <c r="I49" s="152"/>
      <c r="J49" s="152"/>
      <c r="K49" s="152"/>
      <c r="L49" s="152"/>
      <c r="M49" s="156" t="s">
        <v>1367</v>
      </c>
      <c r="N49" s="152"/>
      <c r="O49" s="152"/>
      <c r="P49" s="152"/>
      <c r="Q49" s="152"/>
      <c r="R49" s="152"/>
      <c r="S49" s="152"/>
      <c r="T49" s="152"/>
      <c r="U49" s="152"/>
      <c r="V49" s="152"/>
      <c r="W49" s="89" t="s">
        <v>0</v>
      </c>
      <c r="X49" s="152"/>
      <c r="Y49" s="152"/>
      <c r="Z49" s="157" t="s">
        <v>1368</v>
      </c>
      <c r="AA49" s="158"/>
      <c r="AB49" s="158"/>
      <c r="AC49" s="158"/>
      <c r="AD49" s="158"/>
      <c r="AE49" s="158"/>
      <c r="AF49" s="158"/>
      <c r="AG49" s="158"/>
      <c r="AH49" s="158"/>
      <c r="AI49" s="158"/>
    </row>
  </sheetData>
  <mergeCells count="800">
    <mergeCell ref="D49:L49"/>
    <mergeCell ref="M49:V49"/>
    <mergeCell ref="W49:Y49"/>
    <mergeCell ref="Z49:AI49"/>
    <mergeCell ref="D47:L47"/>
    <mergeCell ref="M47:V47"/>
    <mergeCell ref="W47:Y47"/>
    <mergeCell ref="Z47:AI47"/>
    <mergeCell ref="D48:L48"/>
    <mergeCell ref="M48:V48"/>
    <mergeCell ref="W48:Y48"/>
    <mergeCell ref="Z48:AI48"/>
    <mergeCell ref="D45:L45"/>
    <mergeCell ref="M45:V45"/>
    <mergeCell ref="W45:Y45"/>
    <mergeCell ref="Z45:AI45"/>
    <mergeCell ref="D46:L46"/>
    <mergeCell ref="M46:V46"/>
    <mergeCell ref="W46:Y46"/>
    <mergeCell ref="Z46:AI46"/>
    <mergeCell ref="AU42:AV42"/>
    <mergeCell ref="D44:L44"/>
    <mergeCell ref="M44:V44"/>
    <mergeCell ref="W44:Y44"/>
    <mergeCell ref="Z44:AI44"/>
    <mergeCell ref="AK42:AL42"/>
    <mergeCell ref="AM42:AN42"/>
    <mergeCell ref="AO42:AP42"/>
    <mergeCell ref="AQ42:AR42"/>
    <mergeCell ref="AS42:AT42"/>
    <mergeCell ref="AW41:AX41"/>
    <mergeCell ref="AY41:AZ41"/>
    <mergeCell ref="BA41:BB41"/>
    <mergeCell ref="C42:E42"/>
    <mergeCell ref="G42:H42"/>
    <mergeCell ref="I42:J42"/>
    <mergeCell ref="K42:M42"/>
    <mergeCell ref="N42:O42"/>
    <mergeCell ref="P42:Q42"/>
    <mergeCell ref="R42:T42"/>
    <mergeCell ref="U42:W42"/>
    <mergeCell ref="X42:Z42"/>
    <mergeCell ref="AA42:AB42"/>
    <mergeCell ref="AC42:AD42"/>
    <mergeCell ref="AE42:AF42"/>
    <mergeCell ref="AG42:AJ42"/>
    <mergeCell ref="AM41:AN41"/>
    <mergeCell ref="AO41:AP41"/>
    <mergeCell ref="AQ41:AR41"/>
    <mergeCell ref="AS41:AT41"/>
    <mergeCell ref="AU41:AV41"/>
    <mergeCell ref="AW42:AX42"/>
    <mergeCell ref="AY42:AZ42"/>
    <mergeCell ref="BA42:BB42"/>
    <mergeCell ref="AY40:AZ40"/>
    <mergeCell ref="BA40:BB40"/>
    <mergeCell ref="C41:E41"/>
    <mergeCell ref="G41:H41"/>
    <mergeCell ref="I41:J41"/>
    <mergeCell ref="K41:M41"/>
    <mergeCell ref="N41:O41"/>
    <mergeCell ref="P41:Q41"/>
    <mergeCell ref="R41:T41"/>
    <mergeCell ref="U41:W41"/>
    <mergeCell ref="X41:Z41"/>
    <mergeCell ref="AA41:AB41"/>
    <mergeCell ref="AC41:AD41"/>
    <mergeCell ref="AE41:AF41"/>
    <mergeCell ref="AG41:AJ41"/>
    <mergeCell ref="AK41:AL41"/>
    <mergeCell ref="AO40:AP40"/>
    <mergeCell ref="AQ40:AR40"/>
    <mergeCell ref="AS40:AT40"/>
    <mergeCell ref="AU40:AV40"/>
    <mergeCell ref="AW40:AX40"/>
    <mergeCell ref="AC40:AD40"/>
    <mergeCell ref="AE40:AF40"/>
    <mergeCell ref="AG40:AJ40"/>
    <mergeCell ref="AK40:AL40"/>
    <mergeCell ref="AM40:AN40"/>
    <mergeCell ref="P40:Q40"/>
    <mergeCell ref="R40:T40"/>
    <mergeCell ref="U40:W40"/>
    <mergeCell ref="X40:Z40"/>
    <mergeCell ref="AA40:AB40"/>
    <mergeCell ref="C40:E40"/>
    <mergeCell ref="G40:H40"/>
    <mergeCell ref="I40:J40"/>
    <mergeCell ref="K40:M40"/>
    <mergeCell ref="N40:O40"/>
    <mergeCell ref="AU39:AV39"/>
    <mergeCell ref="AW39:AX39"/>
    <mergeCell ref="AY39:AZ39"/>
    <mergeCell ref="BA39:BB39"/>
    <mergeCell ref="AG39:AJ39"/>
    <mergeCell ref="AK39:AL39"/>
    <mergeCell ref="AM39:AN39"/>
    <mergeCell ref="AO39:AP39"/>
    <mergeCell ref="AQ39:AR39"/>
    <mergeCell ref="AS37:AT37"/>
    <mergeCell ref="AU37:AV37"/>
    <mergeCell ref="AU38:AV38"/>
    <mergeCell ref="AW38:AX38"/>
    <mergeCell ref="AY38:AZ38"/>
    <mergeCell ref="BA38:BB38"/>
    <mergeCell ref="C39:E39"/>
    <mergeCell ref="G39:H39"/>
    <mergeCell ref="I39:J39"/>
    <mergeCell ref="K39:M39"/>
    <mergeCell ref="N39:O39"/>
    <mergeCell ref="P39:Q39"/>
    <mergeCell ref="R39:T39"/>
    <mergeCell ref="U39:W39"/>
    <mergeCell ref="X39:Z39"/>
    <mergeCell ref="AA39:AB39"/>
    <mergeCell ref="AC39:AD39"/>
    <mergeCell ref="AE39:AF39"/>
    <mergeCell ref="AK38:AL38"/>
    <mergeCell ref="AM38:AN38"/>
    <mergeCell ref="AO38:AP38"/>
    <mergeCell ref="AQ38:AR38"/>
    <mergeCell ref="AS38:AT38"/>
    <mergeCell ref="AS39:AT39"/>
    <mergeCell ref="AU36:AV36"/>
    <mergeCell ref="AW36:AX36"/>
    <mergeCell ref="AC36:AD36"/>
    <mergeCell ref="AE36:AF36"/>
    <mergeCell ref="AG36:AJ36"/>
    <mergeCell ref="AW37:AX37"/>
    <mergeCell ref="AY37:AZ37"/>
    <mergeCell ref="BA37:BB37"/>
    <mergeCell ref="C38:E38"/>
    <mergeCell ref="G38:H38"/>
    <mergeCell ref="I38:J38"/>
    <mergeCell ref="K38:M38"/>
    <mergeCell ref="N38:O38"/>
    <mergeCell ref="P38:Q38"/>
    <mergeCell ref="R38:T38"/>
    <mergeCell ref="U38:W38"/>
    <mergeCell ref="X38:Z38"/>
    <mergeCell ref="AA38:AB38"/>
    <mergeCell ref="AC38:AD38"/>
    <mergeCell ref="AE38:AF38"/>
    <mergeCell ref="AG38:AJ38"/>
    <mergeCell ref="AM37:AN37"/>
    <mergeCell ref="AO37:AP37"/>
    <mergeCell ref="AQ37:AR37"/>
    <mergeCell ref="C36:E36"/>
    <mergeCell ref="G36:H36"/>
    <mergeCell ref="I36:J36"/>
    <mergeCell ref="K36:M36"/>
    <mergeCell ref="N36:O36"/>
    <mergeCell ref="AY36:AZ36"/>
    <mergeCell ref="BA36:BB36"/>
    <mergeCell ref="C37:E37"/>
    <mergeCell ref="G37:H37"/>
    <mergeCell ref="I37:J37"/>
    <mergeCell ref="K37:M37"/>
    <mergeCell ref="N37:O37"/>
    <mergeCell ref="P37:Q37"/>
    <mergeCell ref="R37:T37"/>
    <mergeCell ref="U37:W37"/>
    <mergeCell ref="X37:Z37"/>
    <mergeCell ref="AA37:AB37"/>
    <mergeCell ref="AC37:AD37"/>
    <mergeCell ref="AE37:AF37"/>
    <mergeCell ref="AG37:AJ37"/>
    <mergeCell ref="AK37:AL37"/>
    <mergeCell ref="AO36:AP36"/>
    <mergeCell ref="AQ36:AR36"/>
    <mergeCell ref="AS36:AT36"/>
    <mergeCell ref="AK35:AL35"/>
    <mergeCell ref="AM35:AN35"/>
    <mergeCell ref="AO35:AP35"/>
    <mergeCell ref="AQ35:AR35"/>
    <mergeCell ref="AK36:AL36"/>
    <mergeCell ref="AM36:AN36"/>
    <mergeCell ref="P36:Q36"/>
    <mergeCell ref="R36:T36"/>
    <mergeCell ref="U36:W36"/>
    <mergeCell ref="X36:Z36"/>
    <mergeCell ref="AA36:AB36"/>
    <mergeCell ref="BA34:BB34"/>
    <mergeCell ref="C35:E35"/>
    <mergeCell ref="G35:H35"/>
    <mergeCell ref="I35:J35"/>
    <mergeCell ref="K35:M35"/>
    <mergeCell ref="N35:O35"/>
    <mergeCell ref="P35:Q35"/>
    <mergeCell ref="R35:T35"/>
    <mergeCell ref="U35:W35"/>
    <mergeCell ref="X35:Z35"/>
    <mergeCell ref="AA35:AB35"/>
    <mergeCell ref="AC35:AD35"/>
    <mergeCell ref="AE35:AF35"/>
    <mergeCell ref="AK34:AL34"/>
    <mergeCell ref="AM34:AN34"/>
    <mergeCell ref="AO34:AP34"/>
    <mergeCell ref="AQ34:AR34"/>
    <mergeCell ref="AS34:AT34"/>
    <mergeCell ref="AS35:AT35"/>
    <mergeCell ref="AU35:AV35"/>
    <mergeCell ref="AW35:AX35"/>
    <mergeCell ref="AY35:AZ35"/>
    <mergeCell ref="BA35:BB35"/>
    <mergeCell ref="AG35:AJ35"/>
    <mergeCell ref="AW33:AX33"/>
    <mergeCell ref="AY33:AZ33"/>
    <mergeCell ref="BA33:BB33"/>
    <mergeCell ref="C34:E34"/>
    <mergeCell ref="G34:H34"/>
    <mergeCell ref="I34:J34"/>
    <mergeCell ref="K34:M34"/>
    <mergeCell ref="N34:O34"/>
    <mergeCell ref="P34:Q34"/>
    <mergeCell ref="R34:T34"/>
    <mergeCell ref="U34:W34"/>
    <mergeCell ref="X34:Z34"/>
    <mergeCell ref="AA34:AB34"/>
    <mergeCell ref="AC34:AD34"/>
    <mergeCell ref="AE34:AF34"/>
    <mergeCell ref="AG34:AJ34"/>
    <mergeCell ref="AM33:AN33"/>
    <mergeCell ref="AO33:AP33"/>
    <mergeCell ref="AQ33:AR33"/>
    <mergeCell ref="AS33:AT33"/>
    <mergeCell ref="AU33:AV33"/>
    <mergeCell ref="AU34:AV34"/>
    <mergeCell ref="AW34:AX34"/>
    <mergeCell ref="AY34:AZ34"/>
    <mergeCell ref="AY32:AZ32"/>
    <mergeCell ref="BA32:BB32"/>
    <mergeCell ref="C33:E33"/>
    <mergeCell ref="G33:H33"/>
    <mergeCell ref="I33:J33"/>
    <mergeCell ref="K33:M33"/>
    <mergeCell ref="N33:O33"/>
    <mergeCell ref="P33:Q33"/>
    <mergeCell ref="R33:T33"/>
    <mergeCell ref="U33:W33"/>
    <mergeCell ref="X33:Z33"/>
    <mergeCell ref="AA33:AB33"/>
    <mergeCell ref="AC33:AD33"/>
    <mergeCell ref="AE33:AF33"/>
    <mergeCell ref="AG33:AJ33"/>
    <mergeCell ref="AK33:AL33"/>
    <mergeCell ref="AO32:AP32"/>
    <mergeCell ref="AQ32:AR32"/>
    <mergeCell ref="AS32:AT32"/>
    <mergeCell ref="AU32:AV32"/>
    <mergeCell ref="AW32:AX32"/>
    <mergeCell ref="AC32:AD32"/>
    <mergeCell ref="AE32:AF32"/>
    <mergeCell ref="AG32:AJ32"/>
    <mergeCell ref="AK32:AL32"/>
    <mergeCell ref="AM32:AN32"/>
    <mergeCell ref="P32:Q32"/>
    <mergeCell ref="R32:T32"/>
    <mergeCell ref="U32:W32"/>
    <mergeCell ref="X32:Z32"/>
    <mergeCell ref="AA32:AB32"/>
    <mergeCell ref="C32:E32"/>
    <mergeCell ref="G32:H32"/>
    <mergeCell ref="I32:J32"/>
    <mergeCell ref="K32:M32"/>
    <mergeCell ref="N32:O32"/>
    <mergeCell ref="AU31:AV31"/>
    <mergeCell ref="AW31:AX31"/>
    <mergeCell ref="AY31:AZ31"/>
    <mergeCell ref="BA31:BB31"/>
    <mergeCell ref="AG31:AJ31"/>
    <mergeCell ref="AK31:AL31"/>
    <mergeCell ref="AM31:AN31"/>
    <mergeCell ref="AO31:AP31"/>
    <mergeCell ref="AQ31:AR31"/>
    <mergeCell ref="AS29:AT29"/>
    <mergeCell ref="AU29:AV29"/>
    <mergeCell ref="AU30:AV30"/>
    <mergeCell ref="AW30:AX30"/>
    <mergeCell ref="AY30:AZ30"/>
    <mergeCell ref="BA30:BB30"/>
    <mergeCell ref="C31:E31"/>
    <mergeCell ref="G31:H31"/>
    <mergeCell ref="I31:J31"/>
    <mergeCell ref="K31:M31"/>
    <mergeCell ref="N31:O31"/>
    <mergeCell ref="P31:Q31"/>
    <mergeCell ref="R31:T31"/>
    <mergeCell ref="U31:W31"/>
    <mergeCell ref="X31:Z31"/>
    <mergeCell ref="AA31:AB31"/>
    <mergeCell ref="AC31:AD31"/>
    <mergeCell ref="AE31:AF31"/>
    <mergeCell ref="AK30:AL30"/>
    <mergeCell ref="AM30:AN30"/>
    <mergeCell ref="AO30:AP30"/>
    <mergeCell ref="AQ30:AR30"/>
    <mergeCell ref="AS30:AT30"/>
    <mergeCell ref="AS31:AT31"/>
    <mergeCell ref="AU28:AV28"/>
    <mergeCell ref="AW28:AX28"/>
    <mergeCell ref="AC28:AD28"/>
    <mergeCell ref="AE28:AF28"/>
    <mergeCell ref="AG28:AJ28"/>
    <mergeCell ref="AW29:AX29"/>
    <mergeCell ref="AY29:AZ29"/>
    <mergeCell ref="BA29:BB29"/>
    <mergeCell ref="C30:E30"/>
    <mergeCell ref="G30:H30"/>
    <mergeCell ref="I30:J30"/>
    <mergeCell ref="K30:M30"/>
    <mergeCell ref="N30:O30"/>
    <mergeCell ref="P30:Q30"/>
    <mergeCell ref="R30:T30"/>
    <mergeCell ref="U30:W30"/>
    <mergeCell ref="X30:Z30"/>
    <mergeCell ref="AA30:AB30"/>
    <mergeCell ref="AC30:AD30"/>
    <mergeCell ref="AE30:AF30"/>
    <mergeCell ref="AG30:AJ30"/>
    <mergeCell ref="AM29:AN29"/>
    <mergeCell ref="AO29:AP29"/>
    <mergeCell ref="AQ29:AR29"/>
    <mergeCell ref="C28:E28"/>
    <mergeCell ref="G28:H28"/>
    <mergeCell ref="I28:J28"/>
    <mergeCell ref="K28:M28"/>
    <mergeCell ref="N28:O28"/>
    <mergeCell ref="AY28:AZ28"/>
    <mergeCell ref="BA28:BB28"/>
    <mergeCell ref="C29:E29"/>
    <mergeCell ref="G29:H29"/>
    <mergeCell ref="I29:J29"/>
    <mergeCell ref="K29:M29"/>
    <mergeCell ref="N29:O29"/>
    <mergeCell ref="P29:Q29"/>
    <mergeCell ref="R29:T29"/>
    <mergeCell ref="U29:W29"/>
    <mergeCell ref="X29:Z29"/>
    <mergeCell ref="AA29:AB29"/>
    <mergeCell ref="AC29:AD29"/>
    <mergeCell ref="AE29:AF29"/>
    <mergeCell ref="AG29:AJ29"/>
    <mergeCell ref="AK29:AL29"/>
    <mergeCell ref="AO28:AP28"/>
    <mergeCell ref="AQ28:AR28"/>
    <mergeCell ref="AS28:AT28"/>
    <mergeCell ref="AK27:AL27"/>
    <mergeCell ref="AM27:AN27"/>
    <mergeCell ref="AO27:AP27"/>
    <mergeCell ref="AQ27:AR27"/>
    <mergeCell ref="AK28:AL28"/>
    <mergeCell ref="AM28:AN28"/>
    <mergeCell ref="P28:Q28"/>
    <mergeCell ref="R28:T28"/>
    <mergeCell ref="U28:W28"/>
    <mergeCell ref="X28:Z28"/>
    <mergeCell ref="AA28:AB28"/>
    <mergeCell ref="BA26:BB26"/>
    <mergeCell ref="C27:E27"/>
    <mergeCell ref="G27:H27"/>
    <mergeCell ref="I27:J27"/>
    <mergeCell ref="K27:M27"/>
    <mergeCell ref="N27:O27"/>
    <mergeCell ref="P27:Q27"/>
    <mergeCell ref="R27:T27"/>
    <mergeCell ref="U27:W27"/>
    <mergeCell ref="X27:Z27"/>
    <mergeCell ref="AA27:AB27"/>
    <mergeCell ref="AC27:AD27"/>
    <mergeCell ref="AE27:AF27"/>
    <mergeCell ref="AK26:AL26"/>
    <mergeCell ref="AM26:AN26"/>
    <mergeCell ref="AO26:AP26"/>
    <mergeCell ref="AQ26:AR26"/>
    <mergeCell ref="AS26:AT26"/>
    <mergeCell ref="AS27:AT27"/>
    <mergeCell ref="AU27:AV27"/>
    <mergeCell ref="AW27:AX27"/>
    <mergeCell ref="AY27:AZ27"/>
    <mergeCell ref="BA27:BB27"/>
    <mergeCell ref="AG27:AJ27"/>
    <mergeCell ref="AW25:AX25"/>
    <mergeCell ref="AY25:AZ25"/>
    <mergeCell ref="BA25:BB25"/>
    <mergeCell ref="C26:E26"/>
    <mergeCell ref="G26:H26"/>
    <mergeCell ref="I26:J26"/>
    <mergeCell ref="K26:M26"/>
    <mergeCell ref="N26:O26"/>
    <mergeCell ref="P26:Q26"/>
    <mergeCell ref="R26:T26"/>
    <mergeCell ref="U26:W26"/>
    <mergeCell ref="X26:Z26"/>
    <mergeCell ref="AA26:AB26"/>
    <mergeCell ref="AC26:AD26"/>
    <mergeCell ref="AE26:AF26"/>
    <mergeCell ref="AG26:AJ26"/>
    <mergeCell ref="AM25:AN25"/>
    <mergeCell ref="AO25:AP25"/>
    <mergeCell ref="AQ25:AR25"/>
    <mergeCell ref="AS25:AT25"/>
    <mergeCell ref="AU25:AV25"/>
    <mergeCell ref="AU26:AV26"/>
    <mergeCell ref="AW26:AX26"/>
    <mergeCell ref="AY26:AZ26"/>
    <mergeCell ref="AY24:AZ24"/>
    <mergeCell ref="BA24:BB24"/>
    <mergeCell ref="C25:E25"/>
    <mergeCell ref="G25:H25"/>
    <mergeCell ref="I25:J25"/>
    <mergeCell ref="K25:M25"/>
    <mergeCell ref="N25:O25"/>
    <mergeCell ref="P25:Q25"/>
    <mergeCell ref="R25:T25"/>
    <mergeCell ref="U25:W25"/>
    <mergeCell ref="X25:Z25"/>
    <mergeCell ref="AA25:AB25"/>
    <mergeCell ref="AC25:AD25"/>
    <mergeCell ref="AE25:AF25"/>
    <mergeCell ref="AG25:AJ25"/>
    <mergeCell ref="AK25:AL25"/>
    <mergeCell ref="AO24:AP24"/>
    <mergeCell ref="AQ24:AR24"/>
    <mergeCell ref="AS24:AT24"/>
    <mergeCell ref="AU24:AV24"/>
    <mergeCell ref="AW24:AX24"/>
    <mergeCell ref="AC24:AD24"/>
    <mergeCell ref="AE24:AF24"/>
    <mergeCell ref="AG24:AJ24"/>
    <mergeCell ref="AK24:AL24"/>
    <mergeCell ref="AM24:AN24"/>
    <mergeCell ref="P24:Q24"/>
    <mergeCell ref="R24:T24"/>
    <mergeCell ref="U24:W24"/>
    <mergeCell ref="X24:Z24"/>
    <mergeCell ref="AA24:AB24"/>
    <mergeCell ref="C24:E24"/>
    <mergeCell ref="G24:H24"/>
    <mergeCell ref="I24:J24"/>
    <mergeCell ref="K24:M24"/>
    <mergeCell ref="N24:O24"/>
    <mergeCell ref="AU23:AV23"/>
    <mergeCell ref="AW23:AX23"/>
    <mergeCell ref="AY23:AZ23"/>
    <mergeCell ref="BA23:BB23"/>
    <mergeCell ref="AG23:AJ23"/>
    <mergeCell ref="AK23:AL23"/>
    <mergeCell ref="AM23:AN23"/>
    <mergeCell ref="AO23:AP23"/>
    <mergeCell ref="AQ23:AR23"/>
    <mergeCell ref="AS21:AT21"/>
    <mergeCell ref="AU21:AV21"/>
    <mergeCell ref="AU22:AV22"/>
    <mergeCell ref="AW22:AX22"/>
    <mergeCell ref="AY22:AZ22"/>
    <mergeCell ref="BA22:BB22"/>
    <mergeCell ref="C23:E23"/>
    <mergeCell ref="G23:H23"/>
    <mergeCell ref="I23:J23"/>
    <mergeCell ref="K23:M23"/>
    <mergeCell ref="N23:O23"/>
    <mergeCell ref="P23:Q23"/>
    <mergeCell ref="R23:T23"/>
    <mergeCell ref="U23:W23"/>
    <mergeCell ref="X23:Z23"/>
    <mergeCell ref="AA23:AB23"/>
    <mergeCell ref="AC23:AD23"/>
    <mergeCell ref="AE23:AF23"/>
    <mergeCell ref="AK22:AL22"/>
    <mergeCell ref="AM22:AN22"/>
    <mergeCell ref="AO22:AP22"/>
    <mergeCell ref="AQ22:AR22"/>
    <mergeCell ref="AS22:AT22"/>
    <mergeCell ref="AS23:AT23"/>
    <mergeCell ref="AU20:AV20"/>
    <mergeCell ref="AW20:AX20"/>
    <mergeCell ref="AC20:AD20"/>
    <mergeCell ref="AE20:AF20"/>
    <mergeCell ref="AG20:AJ20"/>
    <mergeCell ref="AW21:AX21"/>
    <mergeCell ref="AY21:AZ21"/>
    <mergeCell ref="BA21:BB21"/>
    <mergeCell ref="C22:E22"/>
    <mergeCell ref="G22:H22"/>
    <mergeCell ref="I22:J22"/>
    <mergeCell ref="K22:M22"/>
    <mergeCell ref="N22:O22"/>
    <mergeCell ref="P22:Q22"/>
    <mergeCell ref="R22:T22"/>
    <mergeCell ref="U22:W22"/>
    <mergeCell ref="X22:Z22"/>
    <mergeCell ref="AA22:AB22"/>
    <mergeCell ref="AC22:AD22"/>
    <mergeCell ref="AE22:AF22"/>
    <mergeCell ref="AG22:AJ22"/>
    <mergeCell ref="AM21:AN21"/>
    <mergeCell ref="AO21:AP21"/>
    <mergeCell ref="AQ21:AR21"/>
    <mergeCell ref="C20:E20"/>
    <mergeCell ref="G20:H20"/>
    <mergeCell ref="I20:J20"/>
    <mergeCell ref="K20:M20"/>
    <mergeCell ref="N20:O20"/>
    <mergeCell ref="AY20:AZ20"/>
    <mergeCell ref="BA20:BB20"/>
    <mergeCell ref="C21:E21"/>
    <mergeCell ref="G21:H21"/>
    <mergeCell ref="I21:J21"/>
    <mergeCell ref="K21:M21"/>
    <mergeCell ref="N21:O21"/>
    <mergeCell ref="P21:Q21"/>
    <mergeCell ref="R21:T21"/>
    <mergeCell ref="U21:W21"/>
    <mergeCell ref="X21:Z21"/>
    <mergeCell ref="AA21:AB21"/>
    <mergeCell ref="AC21:AD21"/>
    <mergeCell ref="AE21:AF21"/>
    <mergeCell ref="AG21:AJ21"/>
    <mergeCell ref="AK21:AL21"/>
    <mergeCell ref="AO20:AP20"/>
    <mergeCell ref="AQ20:AR20"/>
    <mergeCell ref="AS20:AT20"/>
    <mergeCell ref="AK19:AL19"/>
    <mergeCell ref="AM19:AN19"/>
    <mergeCell ref="AO19:AP19"/>
    <mergeCell ref="AQ19:AR19"/>
    <mergeCell ref="AK20:AL20"/>
    <mergeCell ref="AM20:AN20"/>
    <mergeCell ref="P20:Q20"/>
    <mergeCell ref="R20:T20"/>
    <mergeCell ref="U20:W20"/>
    <mergeCell ref="X20:Z20"/>
    <mergeCell ref="AA20:AB20"/>
    <mergeCell ref="BA18:BB18"/>
    <mergeCell ref="C19:E19"/>
    <mergeCell ref="G19:H19"/>
    <mergeCell ref="I19:J19"/>
    <mergeCell ref="K19:M19"/>
    <mergeCell ref="N19:O19"/>
    <mergeCell ref="P19:Q19"/>
    <mergeCell ref="R19:T19"/>
    <mergeCell ref="U19:W19"/>
    <mergeCell ref="X19:Z19"/>
    <mergeCell ref="AA19:AB19"/>
    <mergeCell ref="AC19:AD19"/>
    <mergeCell ref="AE19:AF19"/>
    <mergeCell ref="AK18:AL18"/>
    <mergeCell ref="AM18:AN18"/>
    <mergeCell ref="AO18:AP18"/>
    <mergeCell ref="AQ18:AR18"/>
    <mergeCell ref="AS18:AT18"/>
    <mergeCell ref="AS19:AT19"/>
    <mergeCell ref="AU19:AV19"/>
    <mergeCell ref="AW19:AX19"/>
    <mergeCell ref="AY19:AZ19"/>
    <mergeCell ref="BA19:BB19"/>
    <mergeCell ref="AG19:AJ19"/>
    <mergeCell ref="AW17:AX17"/>
    <mergeCell ref="AY17:AZ17"/>
    <mergeCell ref="BA17:BB17"/>
    <mergeCell ref="C18:E18"/>
    <mergeCell ref="G18:H18"/>
    <mergeCell ref="I18:J18"/>
    <mergeCell ref="K18:M18"/>
    <mergeCell ref="N18:O18"/>
    <mergeCell ref="P18:Q18"/>
    <mergeCell ref="R18:T18"/>
    <mergeCell ref="U18:W18"/>
    <mergeCell ref="X18:Z18"/>
    <mergeCell ref="AA18:AB18"/>
    <mergeCell ref="AC18:AD18"/>
    <mergeCell ref="AE18:AF18"/>
    <mergeCell ref="AG18:AJ18"/>
    <mergeCell ref="AM17:AN17"/>
    <mergeCell ref="AO17:AP17"/>
    <mergeCell ref="AQ17:AR17"/>
    <mergeCell ref="AS17:AT17"/>
    <mergeCell ref="AU17:AV17"/>
    <mergeCell ref="AU18:AV18"/>
    <mergeCell ref="AW18:AX18"/>
    <mergeCell ref="AY18:AZ18"/>
    <mergeCell ref="AY16:AZ16"/>
    <mergeCell ref="BA16:BB16"/>
    <mergeCell ref="C17:E17"/>
    <mergeCell ref="G17:H17"/>
    <mergeCell ref="I17:J17"/>
    <mergeCell ref="K17:M17"/>
    <mergeCell ref="N17:O17"/>
    <mergeCell ref="P17:Q17"/>
    <mergeCell ref="R17:T17"/>
    <mergeCell ref="U17:W17"/>
    <mergeCell ref="X17:Z17"/>
    <mergeCell ref="AA17:AB17"/>
    <mergeCell ref="AC17:AD17"/>
    <mergeCell ref="AE17:AF17"/>
    <mergeCell ref="AG17:AJ17"/>
    <mergeCell ref="AK17:AL17"/>
    <mergeCell ref="AO16:AP16"/>
    <mergeCell ref="AQ16:AR16"/>
    <mergeCell ref="AS16:AT16"/>
    <mergeCell ref="AU16:AV16"/>
    <mergeCell ref="AW16:AX16"/>
    <mergeCell ref="AC16:AD16"/>
    <mergeCell ref="AE16:AF16"/>
    <mergeCell ref="AG16:AJ16"/>
    <mergeCell ref="AK16:AL16"/>
    <mergeCell ref="AM16:AN16"/>
    <mergeCell ref="P16:Q16"/>
    <mergeCell ref="R16:T16"/>
    <mergeCell ref="U16:W16"/>
    <mergeCell ref="X16:Z16"/>
    <mergeCell ref="AA16:AB16"/>
    <mergeCell ref="C16:E16"/>
    <mergeCell ref="G16:H16"/>
    <mergeCell ref="I16:J16"/>
    <mergeCell ref="K16:M16"/>
    <mergeCell ref="N16:O16"/>
    <mergeCell ref="AU15:AV15"/>
    <mergeCell ref="AW15:AX15"/>
    <mergeCell ref="AY15:AZ15"/>
    <mergeCell ref="BA15:BB15"/>
    <mergeCell ref="AG15:AJ15"/>
    <mergeCell ref="AK15:AL15"/>
    <mergeCell ref="AM15:AN15"/>
    <mergeCell ref="AO15:AP15"/>
    <mergeCell ref="AQ15:AR15"/>
    <mergeCell ref="AS13:AT13"/>
    <mergeCell ref="AU13:AV13"/>
    <mergeCell ref="AU14:AV14"/>
    <mergeCell ref="AW14:AX14"/>
    <mergeCell ref="AY14:AZ14"/>
    <mergeCell ref="BA14:BB14"/>
    <mergeCell ref="C15:E15"/>
    <mergeCell ref="G15:H15"/>
    <mergeCell ref="I15:J15"/>
    <mergeCell ref="K15:M15"/>
    <mergeCell ref="N15:O15"/>
    <mergeCell ref="P15:Q15"/>
    <mergeCell ref="R15:T15"/>
    <mergeCell ref="U15:W15"/>
    <mergeCell ref="X15:Z15"/>
    <mergeCell ref="AA15:AB15"/>
    <mergeCell ref="AC15:AD15"/>
    <mergeCell ref="AE15:AF15"/>
    <mergeCell ref="AK14:AL14"/>
    <mergeCell ref="AM14:AN14"/>
    <mergeCell ref="AO14:AP14"/>
    <mergeCell ref="AQ14:AR14"/>
    <mergeCell ref="AS14:AT14"/>
    <mergeCell ref="AS15:AT15"/>
    <mergeCell ref="AU12:AV12"/>
    <mergeCell ref="AW12:AX12"/>
    <mergeCell ref="AC12:AD12"/>
    <mergeCell ref="AE12:AF12"/>
    <mergeCell ref="AG12:AJ12"/>
    <mergeCell ref="AW13:AX13"/>
    <mergeCell ref="AY13:AZ13"/>
    <mergeCell ref="BA13:BB13"/>
    <mergeCell ref="C14:E14"/>
    <mergeCell ref="G14:H14"/>
    <mergeCell ref="I14:J14"/>
    <mergeCell ref="K14:M14"/>
    <mergeCell ref="N14:O14"/>
    <mergeCell ref="P14:Q14"/>
    <mergeCell ref="R14:T14"/>
    <mergeCell ref="U14:W14"/>
    <mergeCell ref="X14:Z14"/>
    <mergeCell ref="AA14:AB14"/>
    <mergeCell ref="AC14:AD14"/>
    <mergeCell ref="AE14:AF14"/>
    <mergeCell ref="AG14:AJ14"/>
    <mergeCell ref="AM13:AN13"/>
    <mergeCell ref="AO13:AP13"/>
    <mergeCell ref="AQ13:AR13"/>
    <mergeCell ref="C12:E12"/>
    <mergeCell ref="G12:H12"/>
    <mergeCell ref="I12:J12"/>
    <mergeCell ref="K12:M12"/>
    <mergeCell ref="N12:O12"/>
    <mergeCell ref="AY12:AZ12"/>
    <mergeCell ref="BA12:BB12"/>
    <mergeCell ref="C13:E13"/>
    <mergeCell ref="G13:H13"/>
    <mergeCell ref="I13:J13"/>
    <mergeCell ref="K13:M13"/>
    <mergeCell ref="N13:O13"/>
    <mergeCell ref="P13:Q13"/>
    <mergeCell ref="R13:T13"/>
    <mergeCell ref="U13:W13"/>
    <mergeCell ref="X13:Z13"/>
    <mergeCell ref="AA13:AB13"/>
    <mergeCell ref="AC13:AD13"/>
    <mergeCell ref="AE13:AF13"/>
    <mergeCell ref="AG13:AJ13"/>
    <mergeCell ref="AK13:AL13"/>
    <mergeCell ref="AO12:AP12"/>
    <mergeCell ref="AQ12:AR12"/>
    <mergeCell ref="AS12:AT12"/>
    <mergeCell ref="AK11:AL11"/>
    <mergeCell ref="AM11:AN11"/>
    <mergeCell ref="AO11:AP11"/>
    <mergeCell ref="AQ11:AR11"/>
    <mergeCell ref="AK12:AL12"/>
    <mergeCell ref="AM12:AN12"/>
    <mergeCell ref="P12:Q12"/>
    <mergeCell ref="R12:T12"/>
    <mergeCell ref="U12:W12"/>
    <mergeCell ref="X12:Z12"/>
    <mergeCell ref="AA12:AB12"/>
    <mergeCell ref="BA10:BB10"/>
    <mergeCell ref="C11:E11"/>
    <mergeCell ref="G11:H11"/>
    <mergeCell ref="I11:J11"/>
    <mergeCell ref="K11:M11"/>
    <mergeCell ref="N11:O11"/>
    <mergeCell ref="P11:Q11"/>
    <mergeCell ref="R11:T11"/>
    <mergeCell ref="U11:W11"/>
    <mergeCell ref="X11:Z11"/>
    <mergeCell ref="AA11:AB11"/>
    <mergeCell ref="AC11:AD11"/>
    <mergeCell ref="AE11:AF11"/>
    <mergeCell ref="AK10:AL10"/>
    <mergeCell ref="AM10:AN10"/>
    <mergeCell ref="AO10:AP10"/>
    <mergeCell ref="AQ10:AR10"/>
    <mergeCell ref="AS10:AT10"/>
    <mergeCell ref="AS11:AT11"/>
    <mergeCell ref="AU11:AV11"/>
    <mergeCell ref="AW11:AX11"/>
    <mergeCell ref="AY11:AZ11"/>
    <mergeCell ref="BA11:BB11"/>
    <mergeCell ref="AG11:AJ11"/>
    <mergeCell ref="AW9:AX9"/>
    <mergeCell ref="AY9:AZ9"/>
    <mergeCell ref="BA9:BB9"/>
    <mergeCell ref="C10:E10"/>
    <mergeCell ref="G10:H10"/>
    <mergeCell ref="I10:J10"/>
    <mergeCell ref="K10:M10"/>
    <mergeCell ref="N10:O10"/>
    <mergeCell ref="P10:Q10"/>
    <mergeCell ref="R10:T10"/>
    <mergeCell ref="U10:W10"/>
    <mergeCell ref="X10:Z10"/>
    <mergeCell ref="AA10:AB10"/>
    <mergeCell ref="AC10:AD10"/>
    <mergeCell ref="AE10:AF10"/>
    <mergeCell ref="AG10:AJ10"/>
    <mergeCell ref="AM9:AN9"/>
    <mergeCell ref="AO9:AP9"/>
    <mergeCell ref="AQ9:AR9"/>
    <mergeCell ref="AS9:AT9"/>
    <mergeCell ref="AU9:AV9"/>
    <mergeCell ref="AU10:AV10"/>
    <mergeCell ref="AW10:AX10"/>
    <mergeCell ref="AY10:AZ10"/>
    <mergeCell ref="AA9:AB9"/>
    <mergeCell ref="AC9:AD9"/>
    <mergeCell ref="AE9:AF9"/>
    <mergeCell ref="AG9:AJ9"/>
    <mergeCell ref="AK9:AL9"/>
    <mergeCell ref="AO8:AP8"/>
    <mergeCell ref="AQ8:AR8"/>
    <mergeCell ref="AS8:AT8"/>
    <mergeCell ref="AU8:AV8"/>
    <mergeCell ref="AC8:AD8"/>
    <mergeCell ref="AE8:AF8"/>
    <mergeCell ref="AG8:AJ8"/>
    <mergeCell ref="C9:E9"/>
    <mergeCell ref="G9:H9"/>
    <mergeCell ref="I9:J9"/>
    <mergeCell ref="K9:M9"/>
    <mergeCell ref="N9:O9"/>
    <mergeCell ref="P9:Q9"/>
    <mergeCell ref="R9:T9"/>
    <mergeCell ref="U9:W9"/>
    <mergeCell ref="X9:Z9"/>
    <mergeCell ref="BD7:BE7"/>
    <mergeCell ref="D5:BE5"/>
    <mergeCell ref="C7:E7"/>
    <mergeCell ref="G7:H7"/>
    <mergeCell ref="I7:AF7"/>
    <mergeCell ref="AG7:BB7"/>
    <mergeCell ref="AK8:AL8"/>
    <mergeCell ref="AM8:AN8"/>
    <mergeCell ref="P8:Q8"/>
    <mergeCell ref="R8:T8"/>
    <mergeCell ref="U8:W8"/>
    <mergeCell ref="X8:Z8"/>
    <mergeCell ref="AA8:AB8"/>
    <mergeCell ref="C8:E8"/>
    <mergeCell ref="G8:H8"/>
    <mergeCell ref="I8:J8"/>
    <mergeCell ref="K8:M8"/>
    <mergeCell ref="N8:O8"/>
    <mergeCell ref="AY8:AZ8"/>
    <mergeCell ref="BA8:BB8"/>
    <mergeCell ref="AW8:AX8"/>
  </mergeCells>
  <pageMargins left="0" right="0" top="0.19685039370078741" bottom="0.27559055118110237" header="0.19685039370078741" footer="0.19685039370078741"/>
  <pageSetup paperSize="9" scale="70" orientation="landscape" horizontalDpi="300" verticalDpi="300" r:id="rId1"/>
  <headerFooter alignWithMargins="0">
    <oddFooter>&amp;C&amp;"Arial,Regular"&amp;8 - 3 -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showGridLines="0" workbookViewId="0">
      <selection activeCell="D29" sqref="D29"/>
    </sheetView>
  </sheetViews>
  <sheetFormatPr defaultRowHeight="15" x14ac:dyDescent="0.25"/>
  <cols>
    <col min="1" max="1" width="3.7109375" customWidth="1"/>
    <col min="2" max="2" width="51.140625" customWidth="1"/>
    <col min="3" max="3" width="8.7109375" customWidth="1"/>
    <col min="4" max="4" width="12" customWidth="1"/>
    <col min="5" max="5" width="9.140625" customWidth="1"/>
    <col min="6" max="6" width="20" customWidth="1"/>
    <col min="7" max="7" width="21.140625" customWidth="1"/>
    <col min="8" max="8" width="0.42578125" customWidth="1"/>
    <col min="9" max="9" width="20" customWidth="1"/>
    <col min="10" max="10" width="17.7109375" customWidth="1"/>
    <col min="11" max="11" width="16.5703125" customWidth="1"/>
    <col min="12" max="12" width="27.85546875" customWidth="1"/>
    <col min="13" max="13" width="12.140625" customWidth="1"/>
  </cols>
  <sheetData>
    <row r="1" spans="2:12" ht="17.649999999999999" customHeight="1" x14ac:dyDescent="0.25"/>
    <row r="2" spans="2:12" ht="14.25" customHeight="1" x14ac:dyDescent="0.25">
      <c r="E2" s="155" t="s">
        <v>1369</v>
      </c>
      <c r="F2" s="81"/>
      <c r="G2" s="81"/>
    </row>
    <row r="3" spans="2:12" ht="7.7" customHeight="1" x14ac:dyDescent="0.25"/>
    <row r="4" spans="2:12" ht="17.45" customHeight="1" x14ac:dyDescent="0.25">
      <c r="B4" s="1" t="s">
        <v>0</v>
      </c>
      <c r="C4" s="1" t="s">
        <v>0</v>
      </c>
      <c r="D4" s="109" t="s">
        <v>1370</v>
      </c>
      <c r="E4" s="160"/>
      <c r="F4" s="160"/>
      <c r="G4" s="160"/>
      <c r="H4" s="160"/>
      <c r="I4" s="160"/>
      <c r="J4" s="160"/>
      <c r="K4" s="161"/>
      <c r="L4" s="1" t="s">
        <v>0</v>
      </c>
    </row>
    <row r="5" spans="2:12" ht="67.900000000000006" customHeight="1" x14ac:dyDescent="0.25">
      <c r="B5" s="3" t="s">
        <v>123</v>
      </c>
      <c r="C5" s="3" t="s">
        <v>124</v>
      </c>
      <c r="D5" s="162" t="s">
        <v>128</v>
      </c>
      <c r="E5" s="161"/>
      <c r="F5" s="4" t="s">
        <v>129</v>
      </c>
      <c r="G5" s="162" t="s">
        <v>130</v>
      </c>
      <c r="H5" s="161"/>
      <c r="I5" s="4" t="s">
        <v>131</v>
      </c>
      <c r="J5" s="4" t="s">
        <v>132</v>
      </c>
      <c r="K5" s="4" t="s">
        <v>133</v>
      </c>
      <c r="L5" s="5" t="s">
        <v>1371</v>
      </c>
    </row>
    <row r="6" spans="2:12" x14ac:dyDescent="0.25">
      <c r="B6" s="6" t="s">
        <v>1372</v>
      </c>
      <c r="C6" s="7">
        <v>900</v>
      </c>
      <c r="D6" s="163" t="s">
        <v>148</v>
      </c>
      <c r="E6" s="161"/>
      <c r="F6" s="8" t="s">
        <v>148</v>
      </c>
      <c r="G6" s="164" t="s">
        <v>148</v>
      </c>
      <c r="H6" s="161"/>
      <c r="I6" s="8" t="s">
        <v>148</v>
      </c>
      <c r="J6" s="9">
        <v>7004057.5</v>
      </c>
      <c r="K6" s="8" t="s">
        <v>148</v>
      </c>
      <c r="L6" s="9">
        <v>7004057.5</v>
      </c>
    </row>
    <row r="7" spans="2:12" x14ac:dyDescent="0.25">
      <c r="B7" s="6" t="s">
        <v>1373</v>
      </c>
      <c r="C7" s="7">
        <v>940</v>
      </c>
      <c r="D7" s="163" t="s">
        <v>148</v>
      </c>
      <c r="E7" s="161"/>
      <c r="F7" s="8" t="s">
        <v>148</v>
      </c>
      <c r="G7" s="164" t="s">
        <v>148</v>
      </c>
      <c r="H7" s="161"/>
      <c r="I7" s="8" t="s">
        <v>148</v>
      </c>
      <c r="J7" s="9">
        <v>7004057.5</v>
      </c>
      <c r="K7" s="8" t="s">
        <v>148</v>
      </c>
      <c r="L7" s="9">
        <v>7004057.5</v>
      </c>
    </row>
    <row r="8" spans="2:12" x14ac:dyDescent="0.25">
      <c r="B8" s="10" t="s">
        <v>1374</v>
      </c>
      <c r="C8" s="11">
        <v>942</v>
      </c>
      <c r="D8" s="163" t="s">
        <v>148</v>
      </c>
      <c r="E8" s="161"/>
      <c r="F8" s="8" t="s">
        <v>148</v>
      </c>
      <c r="G8" s="164" t="s">
        <v>148</v>
      </c>
      <c r="H8" s="161"/>
      <c r="I8" s="8" t="s">
        <v>148</v>
      </c>
      <c r="J8" s="8" t="s">
        <v>148</v>
      </c>
      <c r="K8" s="8" t="s">
        <v>148</v>
      </c>
      <c r="L8" s="8" t="s">
        <v>148</v>
      </c>
    </row>
    <row r="9" spans="2:12" x14ac:dyDescent="0.25">
      <c r="B9" s="10" t="s">
        <v>1375</v>
      </c>
      <c r="C9" s="11">
        <v>943</v>
      </c>
      <c r="D9" s="163" t="s">
        <v>148</v>
      </c>
      <c r="E9" s="161"/>
      <c r="F9" s="8" t="s">
        <v>148</v>
      </c>
      <c r="G9" s="164" t="s">
        <v>148</v>
      </c>
      <c r="H9" s="161"/>
      <c r="I9" s="8" t="s">
        <v>148</v>
      </c>
      <c r="J9" s="9">
        <v>6625807.5</v>
      </c>
      <c r="K9" s="8" t="s">
        <v>148</v>
      </c>
      <c r="L9" s="9">
        <v>6625807.5</v>
      </c>
    </row>
    <row r="10" spans="2:12" x14ac:dyDescent="0.25">
      <c r="B10" s="10" t="s">
        <v>1376</v>
      </c>
      <c r="C10" s="11">
        <v>944</v>
      </c>
      <c r="D10" s="163" t="s">
        <v>148</v>
      </c>
      <c r="E10" s="161"/>
      <c r="F10" s="8" t="s">
        <v>148</v>
      </c>
      <c r="G10" s="164" t="s">
        <v>148</v>
      </c>
      <c r="H10" s="161"/>
      <c r="I10" s="8" t="s">
        <v>148</v>
      </c>
      <c r="J10" s="9">
        <v>378250</v>
      </c>
      <c r="K10" s="8" t="s">
        <v>148</v>
      </c>
      <c r="L10" s="9">
        <v>378250</v>
      </c>
    </row>
    <row r="11" spans="2:12" x14ac:dyDescent="0.25">
      <c r="B11" s="6" t="s">
        <v>1377</v>
      </c>
      <c r="C11" s="7">
        <v>950</v>
      </c>
      <c r="D11" s="163" t="s">
        <v>148</v>
      </c>
      <c r="E11" s="161"/>
      <c r="F11" s="8" t="s">
        <v>148</v>
      </c>
      <c r="G11" s="164" t="s">
        <v>148</v>
      </c>
      <c r="H11" s="161"/>
      <c r="I11" s="8" t="s">
        <v>148</v>
      </c>
      <c r="J11" s="8" t="s">
        <v>148</v>
      </c>
      <c r="K11" s="8" t="s">
        <v>148</v>
      </c>
      <c r="L11" s="8" t="s">
        <v>148</v>
      </c>
    </row>
    <row r="12" spans="2:12" x14ac:dyDescent="0.25">
      <c r="B12" s="10" t="s">
        <v>1376</v>
      </c>
      <c r="C12" s="11">
        <v>954</v>
      </c>
      <c r="D12" s="163" t="s">
        <v>148</v>
      </c>
      <c r="E12" s="161"/>
      <c r="F12" s="8" t="s">
        <v>148</v>
      </c>
      <c r="G12" s="164" t="s">
        <v>148</v>
      </c>
      <c r="H12" s="161"/>
      <c r="I12" s="8" t="s">
        <v>148</v>
      </c>
      <c r="J12" s="8" t="s">
        <v>148</v>
      </c>
      <c r="K12" s="8" t="s">
        <v>148</v>
      </c>
      <c r="L12" s="8" t="s">
        <v>148</v>
      </c>
    </row>
  </sheetData>
  <mergeCells count="18"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E2:G2"/>
    <mergeCell ref="D4:K4"/>
    <mergeCell ref="D5:E5"/>
    <mergeCell ref="G5:H5"/>
    <mergeCell ref="D6:E6"/>
    <mergeCell ref="G6:H6"/>
  </mergeCells>
  <pageMargins left="0.196850393700787" right="0.196850393700787" top="0.39370078740157499" bottom="0.39370078740157499" header="0.39370078740157499" footer="0.39370078740157499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Схема документа</vt:lpstr>
      <vt:lpstr>Доходы</vt:lpstr>
      <vt:lpstr>Расходы </vt:lpstr>
      <vt:lpstr>Источники</vt:lpstr>
      <vt:lpstr>Таблица консолидируемых расчето</vt:lpstr>
      <vt:lpstr>Доходы!Заголовки_для_печати</vt:lpstr>
      <vt:lpstr>Источники!Заголовки_для_печати</vt:lpstr>
      <vt:lpstr>'Расходы '!Заголовки_для_печати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Игнатова Татьяна Анатольевна</cp:lastModifiedBy>
  <cp:lastPrinted>2015-02-19T09:01:11Z</cp:lastPrinted>
  <dcterms:created xsi:type="dcterms:W3CDTF">2015-02-16T08:31:55Z</dcterms:created>
  <dcterms:modified xsi:type="dcterms:W3CDTF">2015-05-21T02:34:00Z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